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EAD03\2024_DoJ_Quad\8.Outputs\vetted\"/>
    </mc:Choice>
  </mc:AlternateContent>
  <bookViews>
    <workbookView xWindow="0" yWindow="0" windowWidth="28800" windowHeight="12435" firstSheet="3" activeTab="9"/>
  </bookViews>
  <sheets>
    <sheet name="Sheet1" sheetId="13" r:id="rId1"/>
    <sheet name="s50_1_above90k_ni" sheetId="1" r:id="rId2"/>
    <sheet name="s50_1_above90k_dd" sheetId="2" r:id="rId3"/>
    <sheet name="s50_1_above90k_re" sheetId="3" r:id="rId4"/>
    <sheet name="s50_1_all_ni" sheetId="4" r:id="rId5"/>
    <sheet name="s50_1_all_dd" sheetId="5" r:id="rId6"/>
    <sheet name="s50_1_all_re" sheetId="6" r:id="rId7"/>
    <sheet name="s50_1_above90k_ni_canada" sheetId="7" r:id="rId8"/>
    <sheet name="s50_1_above90k_dd_canada" sheetId="8" r:id="rId9"/>
    <sheet name="s50_1_above90k_re_canada" sheetId="9" r:id="rId10"/>
    <sheet name="s50_1_all_ni_canada" sheetId="10" r:id="rId11"/>
    <sheet name="s50_1_all_dd_canada" sheetId="11" r:id="rId12"/>
    <sheet name="s50_1_all_re_canada" sheetId="12" r:id="rId13"/>
  </sheets>
  <calcPr calcId="152511"/>
</workbook>
</file>

<file path=xl/calcChain.xml><?xml version="1.0" encoding="utf-8"?>
<calcChain xmlns="http://schemas.openxmlformats.org/spreadsheetml/2006/main">
  <c r="B2" i="13" l="1"/>
  <c r="B4" i="13"/>
  <c r="B5" i="13"/>
  <c r="B6" i="13"/>
  <c r="B7" i="13"/>
  <c r="B8" i="13"/>
  <c r="B9" i="13"/>
  <c r="B10" i="13"/>
  <c r="B13" i="13"/>
  <c r="B3" i="13"/>
  <c r="B11" i="13"/>
  <c r="B12" i="13"/>
  <c r="B1" i="13"/>
</calcChain>
</file>

<file path=xl/sharedStrings.xml><?xml version="1.0" encoding="utf-8"?>
<sst xmlns="http://schemas.openxmlformats.org/spreadsheetml/2006/main" count="1171" uniqueCount="431">
  <si>
    <t>year</t>
  </si>
  <si>
    <t>variable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</si>
  <si>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</si>
  <si>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</si>
  <si>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</si>
  <si>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</si>
  <si>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</si>
  <si>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</si>
  <si>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</si>
  <si>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</si>
  <si>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</si>
  <si>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</si>
  <si>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PLC Number</t>
  </si>
  <si>
    <t>Total Net Income</t>
  </si>
  <si>
    <t>Average Net Income</t>
  </si>
  <si>
    <t>SD Net Income</t>
  </si>
  <si>
    <t>Median Net Income</t>
  </si>
  <si>
    <t>Total Dividends</t>
  </si>
  <si>
    <t>Average Dividends</t>
  </si>
  <si>
    <t>SD Dividends</t>
  </si>
  <si>
    <t>Median Dividends</t>
  </si>
  <si>
    <t>320</t>
  </si>
  <si>
    <t>300</t>
  </si>
  <si>
    <t>350</t>
  </si>
  <si>
    <t>360</t>
  </si>
  <si>
    <t>22411000</t>
  </si>
  <si>
    <t>21425000</t>
  </si>
  <si>
    <t>28276000</t>
  </si>
  <si>
    <t>27018000</t>
  </si>
  <si>
    <t>69000</t>
  </si>
  <si>
    <t>72000</t>
  </si>
  <si>
    <t>81000</t>
  </si>
  <si>
    <t>74000</t>
  </si>
  <si>
    <t>X</t>
  </si>
  <si>
    <t>49000</t>
  </si>
  <si>
    <t>60000</t>
  </si>
  <si>
    <t>64000</t>
  </si>
  <si>
    <t>68000</t>
  </si>
  <si>
    <t>310</t>
  </si>
  <si>
    <t>380</t>
  </si>
  <si>
    <t>28758000</t>
  </si>
  <si>
    <t>26677000</t>
  </si>
  <si>
    <t>24746000</t>
  </si>
  <si>
    <t>31214000</t>
  </si>
  <si>
    <t>92000</t>
  </si>
  <si>
    <t>84000</t>
  </si>
  <si>
    <t>82000</t>
  </si>
  <si>
    <t>77000</t>
  </si>
  <si>
    <t>75000</t>
  </si>
  <si>
    <t>70000</t>
  </si>
  <si>
    <t>330</t>
  </si>
  <si>
    <t>340</t>
  </si>
  <si>
    <t>370</t>
  </si>
  <si>
    <t>32736000</t>
  </si>
  <si>
    <t>33101000</t>
  </si>
  <si>
    <t>33576000</t>
  </si>
  <si>
    <t>35847000</t>
  </si>
  <si>
    <t>1e+05</t>
  </si>
  <si>
    <t>99000</t>
  </si>
  <si>
    <t>96000</t>
  </si>
  <si>
    <t>97000</t>
  </si>
  <si>
    <t>85000</t>
  </si>
  <si>
    <t>90000</t>
  </si>
  <si>
    <t>410</t>
  </si>
  <si>
    <t>36034000</t>
  </si>
  <si>
    <t>40408000</t>
  </si>
  <si>
    <t>38405000</t>
  </si>
  <si>
    <t>50210000</t>
  </si>
  <si>
    <t>107000</t>
  </si>
  <si>
    <t>117000</t>
  </si>
  <si>
    <t>108000</t>
  </si>
  <si>
    <t>123000</t>
  </si>
  <si>
    <t>110000</t>
  </si>
  <si>
    <t>102000</t>
  </si>
  <si>
    <t>93000</t>
  </si>
  <si>
    <t>390</t>
  </si>
  <si>
    <t>44680000</t>
  </si>
  <si>
    <t>44094000</t>
  </si>
  <si>
    <t>45778000</t>
  </si>
  <si>
    <t>54354000</t>
  </si>
  <si>
    <t>130000</t>
  </si>
  <si>
    <t>126000</t>
  </si>
  <si>
    <t>139000</t>
  </si>
  <si>
    <t>140000</t>
  </si>
  <si>
    <t>192000</t>
  </si>
  <si>
    <t>114000</t>
  </si>
  <si>
    <t>111000</t>
  </si>
  <si>
    <t>49135000</t>
  </si>
  <si>
    <t>47763000</t>
  </si>
  <si>
    <t>51770000</t>
  </si>
  <si>
    <t>60686000</t>
  </si>
  <si>
    <t>144000</t>
  </si>
  <si>
    <t>152000</t>
  </si>
  <si>
    <t>151000</t>
  </si>
  <si>
    <t>160000</t>
  </si>
  <si>
    <t>202000</t>
  </si>
  <si>
    <t>132000</t>
  </si>
  <si>
    <t>136000</t>
  </si>
  <si>
    <t>120000</t>
  </si>
  <si>
    <t>400</t>
  </si>
  <si>
    <t>56482000</t>
  </si>
  <si>
    <t>58521000</t>
  </si>
  <si>
    <t>61035000</t>
  </si>
  <si>
    <t>71369000</t>
  </si>
  <si>
    <t>166000</t>
  </si>
  <si>
    <t>176000</t>
  </si>
  <si>
    <t>167000</t>
  </si>
  <si>
    <t>179000</t>
  </si>
  <si>
    <t>138000</t>
  </si>
  <si>
    <t>146000</t>
  </si>
  <si>
    <t>63321000</t>
  </si>
  <si>
    <t>70929000</t>
  </si>
  <si>
    <t>71632000</t>
  </si>
  <si>
    <t>88473000</t>
  </si>
  <si>
    <t>194000</t>
  </si>
  <si>
    <t>198000</t>
  </si>
  <si>
    <t>224000</t>
  </si>
  <si>
    <t>147000</t>
  </si>
  <si>
    <t>190000</t>
  </si>
  <si>
    <t>175000</t>
  </si>
  <si>
    <t>150000</t>
  </si>
  <si>
    <t>180000</t>
  </si>
  <si>
    <t>430</t>
  </si>
  <si>
    <t>87728000</t>
  </si>
  <si>
    <t>94506000</t>
  </si>
  <si>
    <t>95514000</t>
  </si>
  <si>
    <t>134299000</t>
  </si>
  <si>
    <t>267000</t>
  </si>
  <si>
    <t>270000</t>
  </si>
  <si>
    <t>263000</t>
  </si>
  <si>
    <t>312000</t>
  </si>
  <si>
    <t>276000</t>
  </si>
  <si>
    <t>297000</t>
  </si>
  <si>
    <t>330000</t>
  </si>
  <si>
    <t>420</t>
  </si>
  <si>
    <t>212377000</t>
  </si>
  <si>
    <t>170371000</t>
  </si>
  <si>
    <t>227478000</t>
  </si>
  <si>
    <t>270356000</t>
  </si>
  <si>
    <t>649000</t>
  </si>
  <si>
    <t>492000</t>
  </si>
  <si>
    <t>635000</t>
  </si>
  <si>
    <t>651000</t>
  </si>
  <si>
    <t>1893000</t>
  </si>
  <si>
    <t>620000</t>
  </si>
  <si>
    <t>1329000</t>
  </si>
  <si>
    <t>253000</t>
  </si>
  <si>
    <t>296000</t>
  </si>
  <si>
    <t>Total Retained</t>
  </si>
  <si>
    <t>Average Retained</t>
  </si>
  <si>
    <t>SD Retained</t>
  </si>
  <si>
    <t>Median Retained</t>
  </si>
  <si>
    <t>460</t>
  </si>
  <si>
    <t>510</t>
  </si>
  <si>
    <t>520</t>
  </si>
  <si>
    <t>32464000</t>
  </si>
  <si>
    <t>35335000</t>
  </si>
  <si>
    <t>38438000</t>
  </si>
  <si>
    <t>45529000</t>
  </si>
  <si>
    <t>71000</t>
  </si>
  <si>
    <t>76000</t>
  </si>
  <si>
    <t>88000</t>
  </si>
  <si>
    <t>78000</t>
  </si>
  <si>
    <t>122000</t>
  </si>
  <si>
    <t>222000</t>
  </si>
  <si>
    <t>57000</t>
  </si>
  <si>
    <t>59000</t>
  </si>
  <si>
    <t>63000</t>
  </si>
  <si>
    <t>450</t>
  </si>
  <si>
    <t>440</t>
  </si>
  <si>
    <t>34557000</t>
  </si>
  <si>
    <t>35117000</t>
  </si>
  <si>
    <t>29843000</t>
  </si>
  <si>
    <t>39467000</t>
  </si>
  <si>
    <t>79000</t>
  </si>
  <si>
    <t>67000</t>
  </si>
  <si>
    <t>141000</t>
  </si>
  <si>
    <t>55000</t>
  </si>
  <si>
    <t>65000</t>
  </si>
  <si>
    <t>62000</t>
  </si>
  <si>
    <t>470</t>
  </si>
  <si>
    <t>490</t>
  </si>
  <si>
    <t>38534000</t>
  </si>
  <si>
    <t>38974000</t>
  </si>
  <si>
    <t>40553000</t>
  </si>
  <si>
    <t>41232000</t>
  </si>
  <si>
    <t>87000</t>
  </si>
  <si>
    <t>83000</t>
  </si>
  <si>
    <t>86000</t>
  </si>
  <si>
    <t>119000</t>
  </si>
  <si>
    <t>38866000</t>
  </si>
  <si>
    <t>44292000</t>
  </si>
  <si>
    <t>42374000</t>
  </si>
  <si>
    <t>55674000</t>
  </si>
  <si>
    <t>103000</t>
  </si>
  <si>
    <t>170000</t>
  </si>
  <si>
    <t>500</t>
  </si>
  <si>
    <t>480</t>
  </si>
  <si>
    <t>540</t>
  </si>
  <si>
    <t>50187000</t>
  </si>
  <si>
    <t>49290000</t>
  </si>
  <si>
    <t>52679000</t>
  </si>
  <si>
    <t>59340000</t>
  </si>
  <si>
    <t>101000</t>
  </si>
  <si>
    <t>95000</t>
  </si>
  <si>
    <t>94000</t>
  </si>
  <si>
    <t>169000</t>
  </si>
  <si>
    <t>327000</t>
  </si>
  <si>
    <t>80000</t>
  </si>
  <si>
    <t>73000</t>
  </si>
  <si>
    <t>560</t>
  </si>
  <si>
    <t>550</t>
  </si>
  <si>
    <t>580</t>
  </si>
  <si>
    <t>56880000</t>
  </si>
  <si>
    <t>57399000</t>
  </si>
  <si>
    <t>60041000</t>
  </si>
  <si>
    <t>69540000</t>
  </si>
  <si>
    <t>109000</t>
  </si>
  <si>
    <t>590</t>
  </si>
  <si>
    <t>610</t>
  </si>
  <si>
    <t>630</t>
  </si>
  <si>
    <t>620</t>
  </si>
  <si>
    <t>66302000</t>
  </si>
  <si>
    <t>69294000</t>
  </si>
  <si>
    <t>77664000</t>
  </si>
  <si>
    <t>79969000</t>
  </si>
  <si>
    <t>113000</t>
  </si>
  <si>
    <t>129000</t>
  </si>
  <si>
    <t>125000</t>
  </si>
  <si>
    <t>680</t>
  </si>
  <si>
    <t>640</t>
  </si>
  <si>
    <t>75684000</t>
  </si>
  <si>
    <t>87477000</t>
  </si>
  <si>
    <t>85211000</t>
  </si>
  <si>
    <t>104496000</t>
  </si>
  <si>
    <t>128000</t>
  </si>
  <si>
    <t>133000</t>
  </si>
  <si>
    <t>153000</t>
  </si>
  <si>
    <t>159000</t>
  </si>
  <si>
    <t>164000</t>
  </si>
  <si>
    <t>174000</t>
  </si>
  <si>
    <t>650</t>
  </si>
  <si>
    <t>660</t>
  </si>
  <si>
    <t>700</t>
  </si>
  <si>
    <t>110297000</t>
  </si>
  <si>
    <t>110617000</t>
  </si>
  <si>
    <t>111390000</t>
  </si>
  <si>
    <t>148812000</t>
  </si>
  <si>
    <t>168000</t>
  </si>
  <si>
    <t>171000</t>
  </si>
  <si>
    <t>211000</t>
  </si>
  <si>
    <t>231000</t>
  </si>
  <si>
    <t>251000</t>
  </si>
  <si>
    <t>289000</t>
  </si>
  <si>
    <t>98000</t>
  </si>
  <si>
    <t>690</t>
  </si>
  <si>
    <t>750</t>
  </si>
  <si>
    <t>232932000</t>
  </si>
  <si>
    <t>195688000</t>
  </si>
  <si>
    <t>245082000</t>
  </si>
  <si>
    <t>297444000</t>
  </si>
  <si>
    <t>365000</t>
  </si>
  <si>
    <t>284000</t>
  </si>
  <si>
    <t>378000</t>
  </si>
  <si>
    <t>399000</t>
  </si>
  <si>
    <t>1385000</t>
  </si>
  <si>
    <t>499000</t>
  </si>
  <si>
    <t>1028000</t>
  </si>
  <si>
    <t>888000</t>
  </si>
  <si>
    <t>34993000</t>
  </si>
  <si>
    <t>34118000</t>
  </si>
  <si>
    <t>40236000</t>
  </si>
  <si>
    <t>40158000</t>
  </si>
  <si>
    <t>53000</t>
  </si>
  <si>
    <t>46000</t>
  </si>
  <si>
    <t>115000</t>
  </si>
  <si>
    <t>43003000</t>
  </si>
  <si>
    <t>40980000</t>
  </si>
  <si>
    <t>40339000</t>
  </si>
  <si>
    <t>48987000</t>
  </si>
  <si>
    <t>49734000</t>
  </si>
  <si>
    <t>50840000</t>
  </si>
  <si>
    <t>49875000</t>
  </si>
  <si>
    <t>54916000</t>
  </si>
  <si>
    <t>530</t>
  </si>
  <si>
    <t>56210000</t>
  </si>
  <si>
    <t>60184000</t>
  </si>
  <si>
    <t>57929000</t>
  </si>
  <si>
    <t>73778000</t>
  </si>
  <si>
    <t>121000</t>
  </si>
  <si>
    <t>135000</t>
  </si>
  <si>
    <t>62438000</t>
  </si>
  <si>
    <t>64920000</t>
  </si>
  <si>
    <t>67040000</t>
  </si>
  <si>
    <t>80904000</t>
  </si>
  <si>
    <t>118000</t>
  </si>
  <si>
    <t>105000</t>
  </si>
  <si>
    <t>69451000</t>
  </si>
  <si>
    <t>71761000</t>
  </si>
  <si>
    <t>74617000</t>
  </si>
  <si>
    <t>88701000</t>
  </si>
  <si>
    <t>154000</t>
  </si>
  <si>
    <t>124000</t>
  </si>
  <si>
    <t>131000</t>
  </si>
  <si>
    <t>148000</t>
  </si>
  <si>
    <t>76764000</t>
  </si>
  <si>
    <t>83730000</t>
  </si>
  <si>
    <t>84959000</t>
  </si>
  <si>
    <t>101265000</t>
  </si>
  <si>
    <t>181000</t>
  </si>
  <si>
    <t>162000</t>
  </si>
  <si>
    <t>145000</t>
  </si>
  <si>
    <t>85692000</t>
  </si>
  <si>
    <t>92454000</t>
  </si>
  <si>
    <t>93880000</t>
  </si>
  <si>
    <t>114873000</t>
  </si>
  <si>
    <t>203000</t>
  </si>
  <si>
    <t>197000</t>
  </si>
  <si>
    <t>201000</t>
  </si>
  <si>
    <t>223000</t>
  </si>
  <si>
    <t>185000</t>
  </si>
  <si>
    <t>113663000</t>
  </si>
  <si>
    <t>116776000</t>
  </si>
  <si>
    <t>119654000</t>
  </si>
  <si>
    <t>167023000</t>
  </si>
  <si>
    <t>273000</t>
  </si>
  <si>
    <t>277000</t>
  </si>
  <si>
    <t>269000</t>
  </si>
  <si>
    <t>323000</t>
  </si>
  <si>
    <t>299000</t>
  </si>
  <si>
    <t>293000</t>
  </si>
  <si>
    <t>358000</t>
  </si>
  <si>
    <t>208000</t>
  </si>
  <si>
    <t>205000</t>
  </si>
  <si>
    <t>215000</t>
  </si>
  <si>
    <t>232182000</t>
  </si>
  <si>
    <t>204919000</t>
  </si>
  <si>
    <t>256525000</t>
  </si>
  <si>
    <t>291847000</t>
  </si>
  <si>
    <t>626000</t>
  </si>
  <si>
    <t>510000</t>
  </si>
  <si>
    <t>629000</t>
  </si>
  <si>
    <t>644000</t>
  </si>
  <si>
    <t>1784000</t>
  </si>
  <si>
    <t>612000</t>
  </si>
  <si>
    <t>1261000</t>
  </si>
  <si>
    <t>1062000</t>
  </si>
  <si>
    <t>260000</t>
  </si>
  <si>
    <t>315000</t>
  </si>
  <si>
    <t>302000</t>
  </si>
  <si>
    <t>54892000</t>
  </si>
  <si>
    <t>55176000</t>
  </si>
  <si>
    <t>56773000</t>
  </si>
  <si>
    <t>63122000</t>
  </si>
  <si>
    <t>112000</t>
  </si>
  <si>
    <t>58000</t>
  </si>
  <si>
    <t>710</t>
  </si>
  <si>
    <t>770</t>
  </si>
  <si>
    <t>51006000</t>
  </si>
  <si>
    <t>52724000</t>
  </si>
  <si>
    <t>48508000</t>
  </si>
  <si>
    <t>61417000</t>
  </si>
  <si>
    <t>56000</t>
  </si>
  <si>
    <t>61000</t>
  </si>
  <si>
    <t>720</t>
  </si>
  <si>
    <t>57973000</t>
  </si>
  <si>
    <t>59440000</t>
  </si>
  <si>
    <t>59236000</t>
  </si>
  <si>
    <t>64708000</t>
  </si>
  <si>
    <t>63659000</t>
  </si>
  <si>
    <t>67069000</t>
  </si>
  <si>
    <t>62946000</t>
  </si>
  <si>
    <t>79943000</t>
  </si>
  <si>
    <t>104000</t>
  </si>
  <si>
    <t>106000</t>
  </si>
  <si>
    <t>730</t>
  </si>
  <si>
    <t>780</t>
  </si>
  <si>
    <t>760</t>
  </si>
  <si>
    <t>840</t>
  </si>
  <si>
    <t>70686000</t>
  </si>
  <si>
    <t>73220000</t>
  </si>
  <si>
    <t>77946000</t>
  </si>
  <si>
    <t>89514000</t>
  </si>
  <si>
    <t>810</t>
  </si>
  <si>
    <t>820</t>
  </si>
  <si>
    <t>850</t>
  </si>
  <si>
    <t>80648000</t>
  </si>
  <si>
    <t>88118000</t>
  </si>
  <si>
    <t>86805000</t>
  </si>
  <si>
    <t>100804000</t>
  </si>
  <si>
    <t>116000</t>
  </si>
  <si>
    <t>66000</t>
  </si>
  <si>
    <t>830</t>
  </si>
  <si>
    <t>860</t>
  </si>
  <si>
    <t>890</t>
  </si>
  <si>
    <t>900</t>
  </si>
  <si>
    <t>91646000</t>
  </si>
  <si>
    <t>99348000</t>
  </si>
  <si>
    <t>106896000</t>
  </si>
  <si>
    <t>114384000</t>
  </si>
  <si>
    <t>248000</t>
  </si>
  <si>
    <t>870</t>
  </si>
  <si>
    <t>920</t>
  </si>
  <si>
    <t>930</t>
  </si>
  <si>
    <t>106895000</t>
  </si>
  <si>
    <t>117283000</t>
  </si>
  <si>
    <t>113789000</t>
  </si>
  <si>
    <t>137311000</t>
  </si>
  <si>
    <t>127000</t>
  </si>
  <si>
    <t>158000</t>
  </si>
  <si>
    <t>910</t>
  </si>
  <si>
    <t>880</t>
  </si>
  <si>
    <t>940</t>
  </si>
  <si>
    <t>145543000</t>
  </si>
  <si>
    <t>142934000</t>
  </si>
  <si>
    <t>144091000</t>
  </si>
  <si>
    <t>190888000</t>
  </si>
  <si>
    <t>163000</t>
  </si>
  <si>
    <t>285000</t>
  </si>
  <si>
    <t>236000</t>
  </si>
  <si>
    <t>239000</t>
  </si>
  <si>
    <t>263744000</t>
  </si>
  <si>
    <t>241860000</t>
  </si>
  <si>
    <t>284258000</t>
  </si>
  <si>
    <t>326826000</t>
  </si>
  <si>
    <t>304000</t>
  </si>
  <si>
    <t>325000</t>
  </si>
  <si>
    <t>353000</t>
  </si>
  <si>
    <t>1198000</t>
  </si>
  <si>
    <t>471000</t>
  </si>
  <si>
    <t>908000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</si>
</sst>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indexed="8"/>
      <name val="Calibri"/>
      <family val="2"/>
      <scheme val="minor"/>
    </font>
    <font>
      <sz val="12"/>
      <color rgb="FF202022"/>
      <name val="Inconsolata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18" sqref="B18"/>
    </sheetView>
  </sheetViews>
  <sheetFormatPr defaultRowHeight="15"/>
  <cols>
    <col min="2" max="2" width="36.42578125" bestFit="1" customWidth="1"/>
  </cols>
  <sheetData>
    <row r="1" spans="1:2" ht="15.75">
      <c r="A1">
        <v>1</v>
      </c>
      <c r="B1" s="1" t="str">
        <f>INDEX(ListSheets,A1)</f>
        <v>Sheet1</v>
      </c>
    </row>
    <row r="2" spans="1:2" ht="15.75">
      <c r="A2">
        <v>2</v>
      </c>
      <c r="B2" s="1" t="str">
        <f t="shared" ref="B2:B13" si="0">INDEX(ListSheets,A2)</f>
        <v>s50_1_above90k_ni</v>
      </c>
    </row>
    <row r="3" spans="1:2" ht="15.75">
      <c r="A3">
        <v>3</v>
      </c>
      <c r="B3" s="1" t="str">
        <f t="shared" si="0"/>
        <v>s50_1_above90k_dd</v>
      </c>
    </row>
    <row r="4" spans="1:2" ht="15.75">
      <c r="A4">
        <v>4</v>
      </c>
      <c r="B4" s="1" t="str">
        <f t="shared" si="0"/>
        <v>s50_1_above90k_re</v>
      </c>
    </row>
    <row r="5" spans="1:2" ht="15.75">
      <c r="A5">
        <v>5</v>
      </c>
      <c r="B5" s="1" t="str">
        <f t="shared" si="0"/>
        <v>s50_1_all_ni</v>
      </c>
    </row>
    <row r="6" spans="1:2" ht="15.75">
      <c r="A6">
        <v>6</v>
      </c>
      <c r="B6" s="1" t="str">
        <f t="shared" si="0"/>
        <v>s50_1_all_dd</v>
      </c>
    </row>
    <row r="7" spans="1:2" ht="15.75">
      <c r="A7">
        <v>7</v>
      </c>
      <c r="B7" s="1" t="str">
        <f t="shared" si="0"/>
        <v>s50_1_all_re</v>
      </c>
    </row>
    <row r="8" spans="1:2" ht="15.75">
      <c r="A8">
        <v>8</v>
      </c>
      <c r="B8" s="1" t="str">
        <f t="shared" si="0"/>
        <v>s50_1_above90k_ni_canada</v>
      </c>
    </row>
    <row r="9" spans="1:2" ht="15.75">
      <c r="A9">
        <v>9</v>
      </c>
      <c r="B9" s="1" t="str">
        <f t="shared" si="0"/>
        <v>s50_1_above90k_dd_canada</v>
      </c>
    </row>
    <row r="10" spans="1:2" ht="15.75">
      <c r="A10">
        <v>10</v>
      </c>
      <c r="B10" s="1" t="str">
        <f t="shared" si="0"/>
        <v>s50_1_above90k_re_canada</v>
      </c>
    </row>
    <row r="11" spans="1:2" ht="15.75">
      <c r="A11">
        <v>11</v>
      </c>
      <c r="B11" s="1" t="str">
        <f t="shared" si="0"/>
        <v>s50_1_all_ni_canada</v>
      </c>
    </row>
    <row r="12" spans="1:2" ht="15.75">
      <c r="A12">
        <v>12</v>
      </c>
      <c r="B12" s="1" t="str">
        <f t="shared" si="0"/>
        <v>s50_1_all_dd_canada</v>
      </c>
    </row>
    <row r="13" spans="1:2" ht="15.75">
      <c r="A13">
        <v>13</v>
      </c>
      <c r="B13" s="1" t="str">
        <f t="shared" si="0"/>
        <v>s50_1_all_re_canada</v>
      </c>
    </row>
    <row r="14" spans="1:2" ht="15.75">
      <c r="B14" s="1"/>
    </row>
    <row r="15" spans="1:2" ht="15.75">
      <c r="B15" s="1"/>
    </row>
    <row r="16" spans="1:2" ht="15.75">
      <c r="B16" s="1"/>
    </row>
    <row r="17" spans="2:2" ht="15.75">
      <c r="B17" s="1"/>
    </row>
    <row r="18" spans="2:2" ht="15.75">
      <c r="B18" s="1"/>
    </row>
    <row r="19" spans="2:2" ht="15.75">
      <c r="B19" s="1"/>
    </row>
    <row r="20" spans="2:2" ht="15.75">
      <c r="B20" s="1"/>
    </row>
    <row r="21" spans="2:2" ht="15.75">
      <c r="B21" s="1"/>
    </row>
    <row r="22" spans="2:2" ht="15.75">
      <c r="B22" s="1"/>
    </row>
    <row r="23" spans="2:2" ht="15.75">
      <c r="B23" s="1"/>
    </row>
    <row r="24" spans="2:2" ht="15.75">
      <c r="B24" s="1"/>
    </row>
    <row r="25" spans="2:2" ht="15.75">
      <c r="B25" s="1"/>
    </row>
    <row r="26" spans="2:2" ht="15.75">
      <c r="B26" s="1"/>
    </row>
    <row r="27" spans="2:2" ht="15.75">
      <c r="B27" s="1"/>
    </row>
    <row r="28" spans="2:2" ht="15.75">
      <c r="B28" s="1"/>
    </row>
    <row r="29" spans="2:2" ht="15.75">
      <c r="B29" s="1"/>
    </row>
    <row r="30" spans="2:2" ht="15.75">
      <c r="B30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K18" sqref="K18"/>
    </sheetView>
  </sheetViews>
  <sheetFormatPr defaultRowHeight="15"/>
  <cols>
    <col min="2" max="2" width="16.8554687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>
        <v>650</v>
      </c>
      <c r="D2">
        <v>650</v>
      </c>
      <c r="E2">
        <v>650</v>
      </c>
      <c r="F2">
        <v>650</v>
      </c>
      <c r="G2">
        <v>620</v>
      </c>
      <c r="H2">
        <v>640</v>
      </c>
      <c r="I2">
        <v>620</v>
      </c>
      <c r="J2">
        <v>590</v>
      </c>
      <c r="K2">
        <v>620</v>
      </c>
      <c r="L2">
        <v>600</v>
      </c>
    </row>
    <row r="3" spans="1:12">
      <c r="A3">
        <v>2019</v>
      </c>
      <c r="B3" t="s">
        <v>12</v>
      </c>
      <c r="C3">
        <v>650</v>
      </c>
      <c r="D3">
        <v>660</v>
      </c>
      <c r="E3">
        <v>660</v>
      </c>
      <c r="F3">
        <v>650</v>
      </c>
      <c r="G3">
        <v>640</v>
      </c>
      <c r="H3">
        <v>630</v>
      </c>
      <c r="I3">
        <v>620</v>
      </c>
      <c r="J3">
        <v>630</v>
      </c>
      <c r="K3">
        <v>610</v>
      </c>
      <c r="L3">
        <v>600</v>
      </c>
    </row>
    <row r="4" spans="1:12">
      <c r="A4">
        <v>2020</v>
      </c>
      <c r="B4" t="s">
        <v>12</v>
      </c>
      <c r="C4">
        <v>720</v>
      </c>
      <c r="D4">
        <v>700</v>
      </c>
      <c r="E4">
        <v>700</v>
      </c>
      <c r="F4">
        <v>690</v>
      </c>
      <c r="G4">
        <v>680</v>
      </c>
      <c r="H4">
        <v>640</v>
      </c>
      <c r="I4">
        <v>660</v>
      </c>
      <c r="J4">
        <v>650</v>
      </c>
      <c r="K4">
        <v>640</v>
      </c>
      <c r="L4">
        <v>630</v>
      </c>
    </row>
    <row r="5" spans="1:12">
      <c r="A5">
        <v>2021</v>
      </c>
      <c r="B5" t="s">
        <v>12</v>
      </c>
      <c r="C5">
        <v>800</v>
      </c>
      <c r="D5">
        <v>790</v>
      </c>
      <c r="E5">
        <v>800</v>
      </c>
      <c r="F5">
        <v>790</v>
      </c>
      <c r="G5">
        <v>780</v>
      </c>
      <c r="H5">
        <v>740</v>
      </c>
      <c r="I5">
        <v>770</v>
      </c>
      <c r="J5">
        <v>700</v>
      </c>
      <c r="K5">
        <v>730</v>
      </c>
      <c r="L5">
        <v>710</v>
      </c>
    </row>
    <row r="6" spans="1:12">
      <c r="A6">
        <v>2018</v>
      </c>
      <c r="B6" t="s">
        <v>148</v>
      </c>
      <c r="C6">
        <v>227653000</v>
      </c>
      <c r="D6">
        <v>265284000</v>
      </c>
      <c r="E6">
        <v>304014000</v>
      </c>
      <c r="F6">
        <v>281558000</v>
      </c>
      <c r="G6">
        <v>364091000</v>
      </c>
      <c r="H6">
        <v>470721000</v>
      </c>
      <c r="I6">
        <v>591751000</v>
      </c>
      <c r="J6">
        <v>667088000</v>
      </c>
      <c r="K6">
        <v>1056352000</v>
      </c>
      <c r="L6">
        <v>2164315000</v>
      </c>
    </row>
    <row r="7" spans="1:12">
      <c r="A7">
        <v>2019</v>
      </c>
      <c r="B7" t="s">
        <v>148</v>
      </c>
      <c r="C7">
        <v>250124000</v>
      </c>
      <c r="D7">
        <v>292462000</v>
      </c>
      <c r="E7">
        <v>340456000</v>
      </c>
      <c r="F7">
        <v>381105000</v>
      </c>
      <c r="G7">
        <v>393843000</v>
      </c>
      <c r="H7">
        <v>498785000</v>
      </c>
      <c r="I7">
        <v>585219000</v>
      </c>
      <c r="J7">
        <v>802060000</v>
      </c>
      <c r="K7">
        <v>1142627000</v>
      </c>
      <c r="L7">
        <v>2485864000</v>
      </c>
    </row>
    <row r="8" spans="1:12">
      <c r="A8">
        <v>2020</v>
      </c>
      <c r="B8" t="s">
        <v>148</v>
      </c>
      <c r="C8">
        <v>311235000</v>
      </c>
      <c r="D8">
        <v>326059000</v>
      </c>
      <c r="E8">
        <v>383223000</v>
      </c>
      <c r="F8">
        <v>421296000</v>
      </c>
      <c r="G8">
        <v>482538000</v>
      </c>
      <c r="H8">
        <v>562738000</v>
      </c>
      <c r="I8">
        <v>686344000</v>
      </c>
      <c r="J8">
        <v>882811000</v>
      </c>
      <c r="K8">
        <v>1246045000</v>
      </c>
      <c r="L8">
        <v>2802553000</v>
      </c>
    </row>
    <row r="9" spans="1:12">
      <c r="A9">
        <v>2021</v>
      </c>
      <c r="B9" t="s">
        <v>148</v>
      </c>
      <c r="C9">
        <v>334102000</v>
      </c>
      <c r="D9">
        <v>388903000</v>
      </c>
      <c r="E9">
        <v>455823000</v>
      </c>
      <c r="F9">
        <v>493665000</v>
      </c>
      <c r="G9">
        <v>579923000</v>
      </c>
      <c r="H9">
        <v>702507000</v>
      </c>
      <c r="I9">
        <v>867495000</v>
      </c>
      <c r="J9">
        <v>1038236000</v>
      </c>
      <c r="K9">
        <v>1491383000</v>
      </c>
      <c r="L9">
        <v>3579157000</v>
      </c>
    </row>
    <row r="10" spans="1:12">
      <c r="A10">
        <v>2018</v>
      </c>
      <c r="B10" t="s">
        <v>149</v>
      </c>
      <c r="C10">
        <v>352000</v>
      </c>
      <c r="D10">
        <v>408000</v>
      </c>
      <c r="E10">
        <v>468000</v>
      </c>
      <c r="F10">
        <v>433000</v>
      </c>
      <c r="G10">
        <v>586000</v>
      </c>
      <c r="H10">
        <v>737000</v>
      </c>
      <c r="I10">
        <v>951000</v>
      </c>
      <c r="J10">
        <v>1127000</v>
      </c>
      <c r="K10">
        <v>1718000</v>
      </c>
      <c r="L10">
        <v>3619000</v>
      </c>
    </row>
    <row r="11" spans="1:12">
      <c r="A11">
        <v>2019</v>
      </c>
      <c r="B11" t="s">
        <v>149</v>
      </c>
      <c r="C11">
        <v>387000</v>
      </c>
      <c r="D11">
        <v>444000</v>
      </c>
      <c r="E11">
        <v>514000</v>
      </c>
      <c r="F11">
        <v>585000</v>
      </c>
      <c r="G11">
        <v>618000</v>
      </c>
      <c r="H11">
        <v>797000</v>
      </c>
      <c r="I11">
        <v>947000</v>
      </c>
      <c r="J11">
        <v>1267000</v>
      </c>
      <c r="K11">
        <v>1867000</v>
      </c>
      <c r="L11">
        <v>4150000</v>
      </c>
    </row>
    <row r="12" spans="1:12">
      <c r="A12">
        <v>2020</v>
      </c>
      <c r="B12" t="s">
        <v>149</v>
      </c>
      <c r="C12">
        <v>430000</v>
      </c>
      <c r="D12">
        <v>469000</v>
      </c>
      <c r="E12">
        <v>544000</v>
      </c>
      <c r="F12">
        <v>611000</v>
      </c>
      <c r="G12">
        <v>711000</v>
      </c>
      <c r="H12">
        <v>872000</v>
      </c>
      <c r="I12">
        <v>1038000</v>
      </c>
      <c r="J12">
        <v>1358000</v>
      </c>
      <c r="K12">
        <v>1944000</v>
      </c>
      <c r="L12">
        <v>4456000</v>
      </c>
    </row>
    <row r="13" spans="1:12">
      <c r="A13">
        <v>2021</v>
      </c>
      <c r="B13" t="s">
        <v>149</v>
      </c>
      <c r="C13">
        <v>420000</v>
      </c>
      <c r="D13">
        <v>492000</v>
      </c>
      <c r="E13">
        <v>568000</v>
      </c>
      <c r="F13">
        <v>623000</v>
      </c>
      <c r="G13">
        <v>740000</v>
      </c>
      <c r="H13">
        <v>947000</v>
      </c>
      <c r="I13">
        <v>1133000</v>
      </c>
      <c r="J13">
        <v>1492000</v>
      </c>
      <c r="K13">
        <v>2043000</v>
      </c>
      <c r="L13">
        <v>5013000</v>
      </c>
    </row>
    <row r="14" spans="1:12">
      <c r="A14">
        <v>2018</v>
      </c>
      <c r="B14" t="s">
        <v>150</v>
      </c>
      <c r="C14">
        <v>625000</v>
      </c>
      <c r="D14">
        <v>664000</v>
      </c>
      <c r="E14">
        <v>694000</v>
      </c>
      <c r="F14">
        <v>676000</v>
      </c>
      <c r="G14">
        <v>799000</v>
      </c>
      <c r="H14">
        <v>878000</v>
      </c>
      <c r="I14">
        <v>1065000</v>
      </c>
      <c r="J14">
        <v>1132000</v>
      </c>
      <c r="K14">
        <v>1438000</v>
      </c>
      <c r="L14">
        <v>3206000</v>
      </c>
    </row>
    <row r="15" spans="1:12">
      <c r="A15">
        <v>2019</v>
      </c>
      <c r="B15" t="s">
        <v>150</v>
      </c>
      <c r="C15">
        <v>670000</v>
      </c>
      <c r="D15">
        <v>711000</v>
      </c>
      <c r="E15">
        <v>772000</v>
      </c>
      <c r="F15">
        <v>894000</v>
      </c>
      <c r="G15">
        <v>829000</v>
      </c>
      <c r="H15">
        <v>937000</v>
      </c>
      <c r="I15">
        <v>962000</v>
      </c>
      <c r="J15">
        <v>1190000</v>
      </c>
      <c r="K15">
        <v>1568000</v>
      </c>
      <c r="L15">
        <v>3678000</v>
      </c>
    </row>
    <row r="16" spans="1:12">
      <c r="A16">
        <v>2020</v>
      </c>
      <c r="B16" t="s">
        <v>150</v>
      </c>
      <c r="C16">
        <v>785000</v>
      </c>
      <c r="D16">
        <v>736000</v>
      </c>
      <c r="E16">
        <v>781000</v>
      </c>
      <c r="F16">
        <v>900000</v>
      </c>
      <c r="G16">
        <v>838000</v>
      </c>
      <c r="H16">
        <v>1032000</v>
      </c>
      <c r="I16">
        <v>1140000</v>
      </c>
      <c r="J16">
        <v>1242000</v>
      </c>
      <c r="K16">
        <v>1647000</v>
      </c>
      <c r="L16">
        <v>4257000</v>
      </c>
    </row>
    <row r="17" spans="1:12">
      <c r="A17">
        <v>2021</v>
      </c>
      <c r="B17" t="s">
        <v>150</v>
      </c>
      <c r="C17">
        <v>852000</v>
      </c>
      <c r="D17">
        <v>754000</v>
      </c>
      <c r="E17">
        <v>799000</v>
      </c>
      <c r="F17">
        <v>872000</v>
      </c>
      <c r="G17">
        <v>883000</v>
      </c>
      <c r="H17">
        <v>1153000</v>
      </c>
      <c r="I17">
        <v>1180000</v>
      </c>
      <c r="J17">
        <v>1403000</v>
      </c>
      <c r="K17">
        <v>1593000</v>
      </c>
      <c r="L17">
        <v>4583000</v>
      </c>
    </row>
    <row r="18" spans="1:12">
      <c r="A18">
        <v>2018</v>
      </c>
      <c r="B18" t="s">
        <v>151</v>
      </c>
      <c r="C18">
        <v>147000</v>
      </c>
      <c r="D18">
        <v>193000</v>
      </c>
      <c r="E18">
        <v>238000</v>
      </c>
      <c r="F18">
        <v>245000</v>
      </c>
      <c r="G18">
        <v>344000</v>
      </c>
      <c r="H18">
        <v>452000</v>
      </c>
      <c r="I18">
        <v>591000</v>
      </c>
      <c r="J18">
        <v>766000</v>
      </c>
      <c r="K18">
        <v>1284000</v>
      </c>
      <c r="L18">
        <v>2787000</v>
      </c>
    </row>
    <row r="19" spans="1:12">
      <c r="A19">
        <v>2019</v>
      </c>
      <c r="B19" t="s">
        <v>151</v>
      </c>
      <c r="C19">
        <v>169000</v>
      </c>
      <c r="D19">
        <v>216000</v>
      </c>
      <c r="E19">
        <v>271000</v>
      </c>
      <c r="F19">
        <v>309000</v>
      </c>
      <c r="G19">
        <v>368000</v>
      </c>
      <c r="H19">
        <v>548000</v>
      </c>
      <c r="I19">
        <v>636000</v>
      </c>
      <c r="J19">
        <v>948000</v>
      </c>
      <c r="K19">
        <v>1510000</v>
      </c>
      <c r="L19">
        <v>3286000</v>
      </c>
    </row>
    <row r="20" spans="1:12">
      <c r="A20">
        <v>2020</v>
      </c>
      <c r="B20" t="s">
        <v>151</v>
      </c>
      <c r="C20">
        <v>186000</v>
      </c>
      <c r="D20">
        <v>246000</v>
      </c>
      <c r="E20">
        <v>271000</v>
      </c>
      <c r="F20">
        <v>337000</v>
      </c>
      <c r="G20">
        <v>452000</v>
      </c>
      <c r="H20">
        <v>567000</v>
      </c>
      <c r="I20">
        <v>673000</v>
      </c>
      <c r="J20">
        <v>972000</v>
      </c>
      <c r="K20">
        <v>1484000</v>
      </c>
      <c r="L20">
        <v>3410000</v>
      </c>
    </row>
    <row r="21" spans="1:12">
      <c r="A21">
        <v>2021</v>
      </c>
      <c r="B21" t="s">
        <v>151</v>
      </c>
      <c r="C21">
        <v>172000</v>
      </c>
      <c r="D21">
        <v>240000</v>
      </c>
      <c r="E21">
        <v>304000</v>
      </c>
      <c r="F21">
        <v>347000</v>
      </c>
      <c r="G21">
        <v>460000</v>
      </c>
      <c r="H21">
        <v>592000</v>
      </c>
      <c r="I21">
        <v>774000</v>
      </c>
      <c r="J21">
        <v>1062000</v>
      </c>
      <c r="K21">
        <v>1660000</v>
      </c>
      <c r="L21">
        <v>3892000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D1" activeCellId="1" sqref="B1:B1048576 D1:D1048576"/>
    </sheetView>
  </sheetViews>
  <sheetFormatPr defaultRowHeight="15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>
        <v>1280</v>
      </c>
      <c r="D2">
        <v>1340</v>
      </c>
      <c r="E2">
        <v>1330</v>
      </c>
      <c r="F2">
        <v>1270</v>
      </c>
      <c r="G2">
        <v>1300</v>
      </c>
      <c r="H2">
        <v>1310</v>
      </c>
      <c r="I2">
        <v>1280</v>
      </c>
      <c r="J2">
        <v>1300</v>
      </c>
      <c r="K2">
        <v>1340</v>
      </c>
      <c r="L2">
        <v>1320</v>
      </c>
    </row>
    <row r="3" spans="1:12">
      <c r="A3">
        <v>2019</v>
      </c>
      <c r="B3" t="s">
        <v>12</v>
      </c>
      <c r="C3">
        <v>1290</v>
      </c>
      <c r="D3">
        <v>1380</v>
      </c>
      <c r="E3">
        <v>1350</v>
      </c>
      <c r="F3">
        <v>1280</v>
      </c>
      <c r="G3">
        <v>1330</v>
      </c>
      <c r="H3">
        <v>1330</v>
      </c>
      <c r="I3">
        <v>1330</v>
      </c>
      <c r="J3">
        <v>1330</v>
      </c>
      <c r="K3">
        <v>1320</v>
      </c>
      <c r="L3">
        <v>1320</v>
      </c>
    </row>
    <row r="4" spans="1:12">
      <c r="A4">
        <v>2020</v>
      </c>
      <c r="B4" t="s">
        <v>12</v>
      </c>
      <c r="C4">
        <v>1350</v>
      </c>
      <c r="D4">
        <v>1380</v>
      </c>
      <c r="E4">
        <v>1360</v>
      </c>
      <c r="F4">
        <v>1300</v>
      </c>
      <c r="G4">
        <v>1360</v>
      </c>
      <c r="H4">
        <v>1340</v>
      </c>
      <c r="I4">
        <v>1340</v>
      </c>
      <c r="J4">
        <v>1350</v>
      </c>
      <c r="K4">
        <v>1320</v>
      </c>
      <c r="L4">
        <v>1320</v>
      </c>
    </row>
    <row r="5" spans="1:12">
      <c r="A5">
        <v>2021</v>
      </c>
      <c r="B5" t="s">
        <v>12</v>
      </c>
      <c r="C5">
        <v>1400</v>
      </c>
      <c r="D5">
        <v>1430</v>
      </c>
      <c r="E5">
        <v>1410</v>
      </c>
      <c r="F5">
        <v>1290</v>
      </c>
      <c r="G5">
        <v>1430</v>
      </c>
      <c r="H5">
        <v>1380</v>
      </c>
      <c r="I5">
        <v>1440</v>
      </c>
      <c r="J5">
        <v>1360</v>
      </c>
      <c r="K5">
        <v>1390</v>
      </c>
      <c r="L5">
        <v>1400</v>
      </c>
    </row>
    <row r="6" spans="1:12">
      <c r="A6">
        <v>2018</v>
      </c>
      <c r="B6" t="s">
        <v>13</v>
      </c>
      <c r="C6">
        <v>-8145000</v>
      </c>
      <c r="D6">
        <v>71289000</v>
      </c>
      <c r="E6">
        <v>97416000</v>
      </c>
      <c r="F6">
        <v>121006000</v>
      </c>
      <c r="G6">
        <v>142441000</v>
      </c>
      <c r="H6">
        <v>187266000</v>
      </c>
      <c r="I6">
        <v>235725000</v>
      </c>
      <c r="J6">
        <v>304598000</v>
      </c>
      <c r="K6">
        <v>454828000</v>
      </c>
      <c r="L6">
        <v>1031414000</v>
      </c>
    </row>
    <row r="7" spans="1:12">
      <c r="A7">
        <v>2019</v>
      </c>
      <c r="B7" t="s">
        <v>13</v>
      </c>
      <c r="C7">
        <v>-9889000</v>
      </c>
      <c r="D7">
        <v>71581000</v>
      </c>
      <c r="E7">
        <v>100223000</v>
      </c>
      <c r="F7">
        <v>122397000</v>
      </c>
      <c r="G7">
        <v>148305000</v>
      </c>
      <c r="H7">
        <v>184775000</v>
      </c>
      <c r="I7">
        <v>237917000</v>
      </c>
      <c r="J7">
        <v>323883000</v>
      </c>
      <c r="K7">
        <v>464193000</v>
      </c>
      <c r="L7">
        <v>998035000</v>
      </c>
    </row>
    <row r="8" spans="1:12">
      <c r="A8">
        <v>2020</v>
      </c>
      <c r="B8" t="s">
        <v>13</v>
      </c>
      <c r="C8">
        <v>6095000</v>
      </c>
      <c r="D8">
        <v>80601000</v>
      </c>
      <c r="E8">
        <v>111477000</v>
      </c>
      <c r="F8">
        <v>136992000</v>
      </c>
      <c r="G8">
        <v>168921000</v>
      </c>
      <c r="H8">
        <v>205722000</v>
      </c>
      <c r="I8">
        <v>273887000</v>
      </c>
      <c r="J8">
        <v>354723000</v>
      </c>
      <c r="K8">
        <v>504620000</v>
      </c>
      <c r="L8">
        <v>1196663000</v>
      </c>
    </row>
    <row r="9" spans="1:12">
      <c r="A9">
        <v>2021</v>
      </c>
      <c r="B9" t="s">
        <v>13</v>
      </c>
      <c r="C9">
        <v>18640000</v>
      </c>
      <c r="D9">
        <v>98601000</v>
      </c>
      <c r="E9">
        <v>134809000</v>
      </c>
      <c r="F9">
        <v>168116000</v>
      </c>
      <c r="G9">
        <v>211027000</v>
      </c>
      <c r="H9">
        <v>256964000</v>
      </c>
      <c r="I9">
        <v>342320000</v>
      </c>
      <c r="J9">
        <v>411954000</v>
      </c>
      <c r="K9">
        <v>638254000</v>
      </c>
      <c r="L9">
        <v>1467307000</v>
      </c>
    </row>
    <row r="10" spans="1:12">
      <c r="A10">
        <v>2018</v>
      </c>
      <c r="B10" t="s">
        <v>14</v>
      </c>
      <c r="C10">
        <v>-6000</v>
      </c>
      <c r="D10">
        <v>53000</v>
      </c>
      <c r="E10">
        <v>73000</v>
      </c>
      <c r="F10">
        <v>96000</v>
      </c>
      <c r="G10">
        <v>110000</v>
      </c>
      <c r="H10">
        <v>143000</v>
      </c>
      <c r="I10">
        <v>183000</v>
      </c>
      <c r="J10">
        <v>234000</v>
      </c>
      <c r="K10">
        <v>340000</v>
      </c>
      <c r="L10">
        <v>783000</v>
      </c>
    </row>
    <row r="11" spans="1:12">
      <c r="A11">
        <v>2019</v>
      </c>
      <c r="B11" t="s">
        <v>14</v>
      </c>
      <c r="C11">
        <v>-8000</v>
      </c>
      <c r="D11">
        <v>52000</v>
      </c>
      <c r="E11">
        <v>74000</v>
      </c>
      <c r="F11">
        <v>96000</v>
      </c>
      <c r="G11">
        <v>111000</v>
      </c>
      <c r="H11">
        <v>139000</v>
      </c>
      <c r="I11">
        <v>178000</v>
      </c>
      <c r="J11">
        <v>244000</v>
      </c>
      <c r="K11">
        <v>353000</v>
      </c>
      <c r="L11">
        <v>759000</v>
      </c>
    </row>
    <row r="12" spans="1:12">
      <c r="A12">
        <v>2020</v>
      </c>
      <c r="B12" t="s">
        <v>14</v>
      </c>
      <c r="C12">
        <v>5000</v>
      </c>
      <c r="D12">
        <v>58000</v>
      </c>
      <c r="E12">
        <v>82000</v>
      </c>
      <c r="F12">
        <v>106000</v>
      </c>
      <c r="G12">
        <v>124000</v>
      </c>
      <c r="H12">
        <v>153000</v>
      </c>
      <c r="I12">
        <v>205000</v>
      </c>
      <c r="J12">
        <v>263000</v>
      </c>
      <c r="K12">
        <v>382000</v>
      </c>
      <c r="L12">
        <v>909000</v>
      </c>
    </row>
    <row r="13" spans="1:12">
      <c r="A13">
        <v>2021</v>
      </c>
      <c r="B13" t="s">
        <v>14</v>
      </c>
      <c r="C13">
        <v>13000</v>
      </c>
      <c r="D13">
        <v>69000</v>
      </c>
      <c r="E13">
        <v>95000</v>
      </c>
      <c r="F13">
        <v>130000</v>
      </c>
      <c r="G13">
        <v>148000</v>
      </c>
      <c r="H13">
        <v>186000</v>
      </c>
      <c r="I13">
        <v>238000</v>
      </c>
      <c r="J13">
        <v>302000</v>
      </c>
      <c r="K13">
        <v>458000</v>
      </c>
      <c r="L13">
        <v>1050000</v>
      </c>
    </row>
    <row r="14" spans="1:12">
      <c r="A14">
        <v>2018</v>
      </c>
      <c r="B14" t="s">
        <v>15</v>
      </c>
      <c r="C14">
        <v>201000</v>
      </c>
      <c r="D14">
        <v>71000</v>
      </c>
      <c r="E14">
        <v>79000</v>
      </c>
      <c r="F14">
        <v>94000</v>
      </c>
      <c r="G14">
        <v>111000</v>
      </c>
      <c r="H14">
        <v>133000</v>
      </c>
      <c r="I14">
        <v>163000</v>
      </c>
      <c r="J14">
        <v>212000</v>
      </c>
      <c r="K14">
        <v>310000</v>
      </c>
      <c r="L14">
        <v>1054000</v>
      </c>
    </row>
    <row r="15" spans="1:12">
      <c r="A15">
        <v>2019</v>
      </c>
      <c r="B15" t="s">
        <v>15</v>
      </c>
      <c r="C15">
        <v>196000</v>
      </c>
      <c r="D15">
        <v>72000</v>
      </c>
      <c r="E15">
        <v>80000</v>
      </c>
      <c r="F15">
        <v>95000</v>
      </c>
      <c r="G15">
        <v>113000</v>
      </c>
      <c r="H15">
        <v>133000</v>
      </c>
      <c r="I15">
        <v>164000</v>
      </c>
      <c r="J15">
        <v>214000</v>
      </c>
      <c r="K15">
        <v>321000</v>
      </c>
      <c r="L15">
        <v>983000</v>
      </c>
    </row>
    <row r="16" spans="1:12">
      <c r="A16">
        <v>2020</v>
      </c>
      <c r="B16" t="s">
        <v>15</v>
      </c>
      <c r="C16">
        <v>231000</v>
      </c>
      <c r="D16">
        <v>73000</v>
      </c>
      <c r="E16">
        <v>83000</v>
      </c>
      <c r="F16">
        <v>100000</v>
      </c>
      <c r="G16">
        <v>121000</v>
      </c>
      <c r="H16">
        <v>146000</v>
      </c>
      <c r="I16">
        <v>182000</v>
      </c>
      <c r="J16">
        <v>232000</v>
      </c>
      <c r="K16">
        <v>340000</v>
      </c>
      <c r="L16">
        <v>1383000</v>
      </c>
    </row>
    <row r="17" spans="1:12">
      <c r="A17">
        <v>2021</v>
      </c>
      <c r="B17" t="s">
        <v>15</v>
      </c>
      <c r="C17">
        <v>205000</v>
      </c>
      <c r="D17">
        <v>74000</v>
      </c>
      <c r="E17">
        <v>86000</v>
      </c>
      <c r="F17">
        <v>104000</v>
      </c>
      <c r="G17">
        <v>131000</v>
      </c>
      <c r="H17">
        <v>161000</v>
      </c>
      <c r="I17">
        <v>199000</v>
      </c>
      <c r="J17">
        <v>258000</v>
      </c>
      <c r="K17">
        <v>389000</v>
      </c>
      <c r="L17">
        <v>1345000</v>
      </c>
    </row>
    <row r="18" spans="1:12">
      <c r="A18">
        <v>2018</v>
      </c>
      <c r="B18" t="s">
        <v>16</v>
      </c>
      <c r="C18">
        <v>90000</v>
      </c>
      <c r="D18">
        <v>-8000</v>
      </c>
      <c r="E18">
        <v>-1000</v>
      </c>
      <c r="F18">
        <v>170000</v>
      </c>
      <c r="G18">
        <v>7000</v>
      </c>
      <c r="H18">
        <v>19000</v>
      </c>
      <c r="I18">
        <v>34000</v>
      </c>
      <c r="J18">
        <v>49000</v>
      </c>
      <c r="K18">
        <v>67000</v>
      </c>
      <c r="L18">
        <v>88000</v>
      </c>
    </row>
    <row r="19" spans="1:12">
      <c r="A19">
        <v>2019</v>
      </c>
      <c r="B19" t="s">
        <v>16</v>
      </c>
      <c r="C19">
        <v>30000</v>
      </c>
      <c r="D19">
        <v>-8000</v>
      </c>
      <c r="E19">
        <v>-1000</v>
      </c>
      <c r="F19">
        <v>172000</v>
      </c>
      <c r="G19">
        <v>8000</v>
      </c>
      <c r="H19">
        <v>19000</v>
      </c>
      <c r="I19">
        <v>33000</v>
      </c>
      <c r="J19">
        <v>49000</v>
      </c>
      <c r="K19">
        <v>68000</v>
      </c>
      <c r="L19">
        <v>88000</v>
      </c>
    </row>
    <row r="20" spans="1:12">
      <c r="A20">
        <v>2020</v>
      </c>
      <c r="B20" t="s">
        <v>16</v>
      </c>
      <c r="C20">
        <v>92000</v>
      </c>
      <c r="D20">
        <v>116000</v>
      </c>
      <c r="E20">
        <v>146000</v>
      </c>
      <c r="F20">
        <v>181000</v>
      </c>
      <c r="G20">
        <v>8000</v>
      </c>
      <c r="H20">
        <v>19000</v>
      </c>
      <c r="I20">
        <v>33000</v>
      </c>
      <c r="J20">
        <v>48000</v>
      </c>
      <c r="K20">
        <v>68000</v>
      </c>
      <c r="L20">
        <v>89000</v>
      </c>
    </row>
    <row r="21" spans="1:12">
      <c r="A21">
        <v>2021</v>
      </c>
      <c r="B21" t="s">
        <v>16</v>
      </c>
      <c r="C21">
        <v>93000</v>
      </c>
      <c r="D21">
        <v>121000</v>
      </c>
      <c r="E21">
        <v>156000</v>
      </c>
      <c r="F21">
        <v>197000</v>
      </c>
      <c r="G21">
        <v>242000</v>
      </c>
      <c r="H21">
        <v>302000</v>
      </c>
      <c r="I21">
        <v>382000</v>
      </c>
      <c r="J21">
        <v>479000</v>
      </c>
      <c r="K21">
        <v>664000</v>
      </c>
      <c r="L21">
        <v>1059000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D1" activeCellId="1" sqref="B1:B1048576 D1:D1048576"/>
    </sheetView>
  </sheetViews>
  <sheetFormatPr defaultRowHeight="15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243</v>
      </c>
      <c r="D2" t="s">
        <v>229</v>
      </c>
      <c r="E2" t="s">
        <v>356</v>
      </c>
      <c r="F2" t="s">
        <v>219</v>
      </c>
      <c r="G2" t="s">
        <v>375</v>
      </c>
      <c r="H2" t="s">
        <v>383</v>
      </c>
      <c r="I2" t="s">
        <v>392</v>
      </c>
      <c r="J2" t="s">
        <v>401</v>
      </c>
      <c r="K2" t="s">
        <v>410</v>
      </c>
      <c r="L2" t="s">
        <v>401</v>
      </c>
    </row>
    <row r="3" spans="1:12">
      <c r="A3">
        <v>2019</v>
      </c>
      <c r="B3" t="s">
        <v>12</v>
      </c>
      <c r="C3" t="s">
        <v>243</v>
      </c>
      <c r="D3" t="s">
        <v>255</v>
      </c>
      <c r="E3" t="s">
        <v>364</v>
      </c>
      <c r="F3" t="s">
        <v>230</v>
      </c>
      <c r="G3" t="s">
        <v>376</v>
      </c>
      <c r="H3" t="s">
        <v>384</v>
      </c>
      <c r="I3" t="s">
        <v>393</v>
      </c>
      <c r="J3" t="s">
        <v>402</v>
      </c>
      <c r="K3" t="s">
        <v>395</v>
      </c>
      <c r="L3" t="s">
        <v>402</v>
      </c>
    </row>
    <row r="4" spans="1:12">
      <c r="A4">
        <v>2020</v>
      </c>
      <c r="B4" t="s">
        <v>12</v>
      </c>
      <c r="C4" t="s">
        <v>256</v>
      </c>
      <c r="D4" t="s">
        <v>356</v>
      </c>
      <c r="E4" t="s">
        <v>364</v>
      </c>
      <c r="F4" t="s">
        <v>242</v>
      </c>
      <c r="G4" t="s">
        <v>377</v>
      </c>
      <c r="H4" t="s">
        <v>384</v>
      </c>
      <c r="I4" t="s">
        <v>394</v>
      </c>
      <c r="J4" t="s">
        <v>394</v>
      </c>
      <c r="K4" t="s">
        <v>411</v>
      </c>
      <c r="L4" t="s">
        <v>401</v>
      </c>
    </row>
    <row r="5" spans="1:12">
      <c r="A5">
        <v>2021</v>
      </c>
      <c r="B5" t="s">
        <v>12</v>
      </c>
      <c r="C5" t="s">
        <v>256</v>
      </c>
      <c r="D5" t="s">
        <v>357</v>
      </c>
      <c r="E5" t="s">
        <v>357</v>
      </c>
      <c r="F5" t="s">
        <v>255</v>
      </c>
      <c r="G5" t="s">
        <v>378</v>
      </c>
      <c r="H5" t="s">
        <v>385</v>
      </c>
      <c r="I5" t="s">
        <v>395</v>
      </c>
      <c r="J5" t="s">
        <v>403</v>
      </c>
      <c r="K5" t="s">
        <v>412</v>
      </c>
      <c r="L5" t="s">
        <v>402</v>
      </c>
    </row>
    <row r="6" spans="1:12">
      <c r="A6">
        <v>2018</v>
      </c>
      <c r="B6" t="s">
        <v>17</v>
      </c>
      <c r="C6" t="s">
        <v>350</v>
      </c>
      <c r="D6" t="s">
        <v>358</v>
      </c>
      <c r="E6" t="s">
        <v>365</v>
      </c>
      <c r="F6" t="s">
        <v>369</v>
      </c>
      <c r="G6" t="s">
        <v>379</v>
      </c>
      <c r="H6" t="s">
        <v>386</v>
      </c>
      <c r="I6" t="s">
        <v>396</v>
      </c>
      <c r="J6" t="s">
        <v>404</v>
      </c>
      <c r="K6" t="s">
        <v>413</v>
      </c>
      <c r="L6" t="s">
        <v>421</v>
      </c>
    </row>
    <row r="7" spans="1:12">
      <c r="A7">
        <v>2019</v>
      </c>
      <c r="B7" t="s">
        <v>17</v>
      </c>
      <c r="C7" t="s">
        <v>351</v>
      </c>
      <c r="D7" t="s">
        <v>359</v>
      </c>
      <c r="E7" t="s">
        <v>366</v>
      </c>
      <c r="F7" t="s">
        <v>370</v>
      </c>
      <c r="G7" t="s">
        <v>380</v>
      </c>
      <c r="H7" t="s">
        <v>387</v>
      </c>
      <c r="I7" t="s">
        <v>397</v>
      </c>
      <c r="J7" t="s">
        <v>405</v>
      </c>
      <c r="K7" t="s">
        <v>414</v>
      </c>
      <c r="L7" t="s">
        <v>422</v>
      </c>
    </row>
    <row r="8" spans="1:12">
      <c r="A8">
        <v>2020</v>
      </c>
      <c r="B8" t="s">
        <v>17</v>
      </c>
      <c r="C8" t="s">
        <v>352</v>
      </c>
      <c r="D8" t="s">
        <v>360</v>
      </c>
      <c r="E8" t="s">
        <v>367</v>
      </c>
      <c r="F8" t="s">
        <v>371</v>
      </c>
      <c r="G8" t="s">
        <v>381</v>
      </c>
      <c r="H8" t="s">
        <v>388</v>
      </c>
      <c r="I8" t="s">
        <v>398</v>
      </c>
      <c r="J8" t="s">
        <v>406</v>
      </c>
      <c r="K8" t="s">
        <v>415</v>
      </c>
      <c r="L8" t="s">
        <v>423</v>
      </c>
    </row>
    <row r="9" spans="1:12">
      <c r="A9">
        <v>2021</v>
      </c>
      <c r="B9" t="s">
        <v>17</v>
      </c>
      <c r="C9" t="s">
        <v>353</v>
      </c>
      <c r="D9" t="s">
        <v>361</v>
      </c>
      <c r="E9" t="s">
        <v>368</v>
      </c>
      <c r="F9" t="s">
        <v>372</v>
      </c>
      <c r="G9" t="s">
        <v>382</v>
      </c>
      <c r="H9" t="s">
        <v>389</v>
      </c>
      <c r="I9" t="s">
        <v>399</v>
      </c>
      <c r="J9" t="s">
        <v>407</v>
      </c>
      <c r="K9" t="s">
        <v>416</v>
      </c>
      <c r="L9" t="s">
        <v>424</v>
      </c>
    </row>
    <row r="10" spans="1:12">
      <c r="A10">
        <v>2018</v>
      </c>
      <c r="B10" t="s">
        <v>18</v>
      </c>
      <c r="C10" t="s">
        <v>162</v>
      </c>
      <c r="D10" t="s">
        <v>48</v>
      </c>
      <c r="E10" t="s">
        <v>46</v>
      </c>
      <c r="F10" t="s">
        <v>373</v>
      </c>
      <c r="G10" t="s">
        <v>60</v>
      </c>
      <c r="H10" t="s">
        <v>58</v>
      </c>
      <c r="I10" t="s">
        <v>72</v>
      </c>
      <c r="J10" t="s">
        <v>163</v>
      </c>
      <c r="K10" t="s">
        <v>94</v>
      </c>
      <c r="L10" t="s">
        <v>425</v>
      </c>
    </row>
    <row r="11" spans="1:12">
      <c r="A11">
        <v>2019</v>
      </c>
      <c r="B11" t="s">
        <v>18</v>
      </c>
      <c r="C11" t="s">
        <v>174</v>
      </c>
      <c r="D11" t="s">
        <v>47</v>
      </c>
      <c r="E11" t="s">
        <v>46</v>
      </c>
      <c r="F11" t="s">
        <v>296</v>
      </c>
      <c r="G11" t="s">
        <v>205</v>
      </c>
      <c r="H11" t="s">
        <v>70</v>
      </c>
      <c r="I11" t="s">
        <v>275</v>
      </c>
      <c r="J11" t="s">
        <v>408</v>
      </c>
      <c r="K11" t="s">
        <v>238</v>
      </c>
      <c r="L11" t="s">
        <v>129</v>
      </c>
    </row>
    <row r="12" spans="1:12">
      <c r="A12">
        <v>2020</v>
      </c>
      <c r="B12" t="s">
        <v>18</v>
      </c>
      <c r="C12" t="s">
        <v>160</v>
      </c>
      <c r="D12" t="s">
        <v>37</v>
      </c>
      <c r="E12" t="s">
        <v>46</v>
      </c>
      <c r="F12" t="s">
        <v>59</v>
      </c>
      <c r="G12" t="s">
        <v>194</v>
      </c>
      <c r="H12" t="s">
        <v>296</v>
      </c>
      <c r="I12" t="s">
        <v>98</v>
      </c>
      <c r="J12" t="s">
        <v>235</v>
      </c>
      <c r="K12" t="s">
        <v>417</v>
      </c>
      <c r="L12" t="s">
        <v>426</v>
      </c>
    </row>
    <row r="13" spans="1:12">
      <c r="A13">
        <v>2021</v>
      </c>
      <c r="B13" t="s">
        <v>18</v>
      </c>
      <c r="C13" t="s">
        <v>45</v>
      </c>
      <c r="D13" t="s">
        <v>208</v>
      </c>
      <c r="E13" t="s">
        <v>45</v>
      </c>
      <c r="F13" t="s">
        <v>275</v>
      </c>
      <c r="G13" t="s">
        <v>68</v>
      </c>
      <c r="H13" t="s">
        <v>295</v>
      </c>
      <c r="I13" t="s">
        <v>81</v>
      </c>
      <c r="J13" t="s">
        <v>117</v>
      </c>
      <c r="K13" t="s">
        <v>95</v>
      </c>
      <c r="L13" t="s">
        <v>427</v>
      </c>
    </row>
    <row r="14" spans="1:12">
      <c r="A14">
        <v>2018</v>
      </c>
      <c r="B14" t="s">
        <v>19</v>
      </c>
      <c r="C14" t="s">
        <v>82</v>
      </c>
      <c r="D14" t="s">
        <v>48</v>
      </c>
      <c r="E14" t="s">
        <v>73</v>
      </c>
      <c r="F14" t="s">
        <v>235</v>
      </c>
      <c r="G14" t="s">
        <v>44</v>
      </c>
      <c r="H14" t="s">
        <v>296</v>
      </c>
      <c r="I14" t="s">
        <v>91</v>
      </c>
      <c r="J14" t="s">
        <v>106</v>
      </c>
      <c r="K14" t="s">
        <v>418</v>
      </c>
      <c r="L14" t="s">
        <v>428</v>
      </c>
    </row>
    <row r="15" spans="1:12">
      <c r="A15">
        <v>2019</v>
      </c>
      <c r="B15" t="s">
        <v>19</v>
      </c>
      <c r="C15" t="s">
        <v>354</v>
      </c>
      <c r="D15" t="s">
        <v>289</v>
      </c>
      <c r="E15" t="s">
        <v>45</v>
      </c>
      <c r="F15" t="s">
        <v>96</v>
      </c>
      <c r="G15" t="s">
        <v>85</v>
      </c>
      <c r="H15" t="s">
        <v>94</v>
      </c>
      <c r="I15" t="s">
        <v>96</v>
      </c>
      <c r="J15" t="s">
        <v>83</v>
      </c>
      <c r="K15" t="s">
        <v>419</v>
      </c>
      <c r="L15" t="s">
        <v>429</v>
      </c>
    </row>
    <row r="16" spans="1:12">
      <c r="A16">
        <v>2020</v>
      </c>
      <c r="B16" t="s">
        <v>19</v>
      </c>
      <c r="C16" t="s">
        <v>354</v>
      </c>
      <c r="D16" t="s">
        <v>362</v>
      </c>
      <c r="E16" t="s">
        <v>57</v>
      </c>
      <c r="F16" t="s">
        <v>374</v>
      </c>
      <c r="G16" t="s">
        <v>91</v>
      </c>
      <c r="H16" t="s">
        <v>390</v>
      </c>
      <c r="I16" t="s">
        <v>400</v>
      </c>
      <c r="J16" t="s">
        <v>409</v>
      </c>
      <c r="K16" t="s">
        <v>420</v>
      </c>
      <c r="L16" t="s">
        <v>430</v>
      </c>
    </row>
    <row r="17" spans="1:12">
      <c r="A17">
        <v>2021</v>
      </c>
      <c r="B17" t="s">
        <v>19</v>
      </c>
      <c r="C17" t="s">
        <v>33</v>
      </c>
      <c r="D17" t="s">
        <v>33</v>
      </c>
      <c r="E17" t="s">
        <v>33</v>
      </c>
      <c r="F17" t="s">
        <v>33</v>
      </c>
      <c r="G17" t="s">
        <v>327</v>
      </c>
      <c r="H17" t="s">
        <v>71</v>
      </c>
      <c r="I17" t="s">
        <v>176</v>
      </c>
      <c r="J17" t="s">
        <v>33</v>
      </c>
      <c r="K17" t="s">
        <v>329</v>
      </c>
      <c r="L17" t="s">
        <v>33</v>
      </c>
    </row>
    <row r="18" spans="1:12">
      <c r="A18">
        <v>2018</v>
      </c>
      <c r="B18" t="s">
        <v>20</v>
      </c>
      <c r="C18" t="s">
        <v>35</v>
      </c>
      <c r="D18" t="s">
        <v>178</v>
      </c>
      <c r="E18" t="s">
        <v>37</v>
      </c>
      <c r="F18" t="s">
        <v>254</v>
      </c>
      <c r="G18" t="s">
        <v>47</v>
      </c>
      <c r="H18" t="s">
        <v>391</v>
      </c>
      <c r="I18" t="s">
        <v>35</v>
      </c>
      <c r="J18" t="s">
        <v>167</v>
      </c>
      <c r="K18" t="s">
        <v>159</v>
      </c>
      <c r="L18" t="s">
        <v>48</v>
      </c>
    </row>
    <row r="19" spans="1:12">
      <c r="A19">
        <v>2019</v>
      </c>
      <c r="B19" t="s">
        <v>20</v>
      </c>
      <c r="C19" t="s">
        <v>179</v>
      </c>
      <c r="D19" t="s">
        <v>363</v>
      </c>
      <c r="E19" t="s">
        <v>37</v>
      </c>
      <c r="F19" t="s">
        <v>74</v>
      </c>
      <c r="G19" t="s">
        <v>49</v>
      </c>
      <c r="H19" t="s">
        <v>49</v>
      </c>
      <c r="I19" t="s">
        <v>36</v>
      </c>
      <c r="J19" t="s">
        <v>391</v>
      </c>
      <c r="K19" t="s">
        <v>30</v>
      </c>
      <c r="L19" t="s">
        <v>187</v>
      </c>
    </row>
    <row r="20" spans="1:12">
      <c r="A20">
        <v>2020</v>
      </c>
      <c r="B20" t="s">
        <v>20</v>
      </c>
      <c r="C20" t="s">
        <v>355</v>
      </c>
      <c r="D20" t="s">
        <v>35</v>
      </c>
      <c r="E20" t="s">
        <v>167</v>
      </c>
      <c r="F20" t="s">
        <v>208</v>
      </c>
      <c r="G20" t="s">
        <v>160</v>
      </c>
      <c r="H20" t="s">
        <v>47</v>
      </c>
      <c r="I20" t="s">
        <v>178</v>
      </c>
      <c r="J20" t="s">
        <v>29</v>
      </c>
      <c r="K20" t="s">
        <v>160</v>
      </c>
      <c r="L20" t="s">
        <v>46</v>
      </c>
    </row>
    <row r="21" spans="1:12">
      <c r="A21">
        <v>2021</v>
      </c>
      <c r="B21" t="s">
        <v>20</v>
      </c>
      <c r="C21" t="s">
        <v>35</v>
      </c>
      <c r="D21" t="s">
        <v>36</v>
      </c>
      <c r="E21" t="s">
        <v>29</v>
      </c>
      <c r="F21" t="s">
        <v>62</v>
      </c>
      <c r="G21" t="s">
        <v>48</v>
      </c>
      <c r="H21" t="s">
        <v>187</v>
      </c>
      <c r="I21" t="s">
        <v>32</v>
      </c>
      <c r="J21" t="s">
        <v>174</v>
      </c>
      <c r="K21" t="s">
        <v>186</v>
      </c>
      <c r="L21" t="s">
        <v>61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D1" activeCellId="1" sqref="B1:B1048576 D1:D1048576"/>
    </sheetView>
  </sheetViews>
  <sheetFormatPr defaultRowHeight="15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>
        <v>1280</v>
      </c>
      <c r="D2">
        <v>1340</v>
      </c>
      <c r="E2">
        <v>1330</v>
      </c>
      <c r="F2">
        <v>1210</v>
      </c>
      <c r="G2">
        <v>1300</v>
      </c>
      <c r="H2">
        <v>1310</v>
      </c>
      <c r="I2">
        <v>1280</v>
      </c>
      <c r="J2">
        <v>1300</v>
      </c>
      <c r="K2">
        <v>1340</v>
      </c>
      <c r="L2">
        <v>1320</v>
      </c>
    </row>
    <row r="3" spans="1:12">
      <c r="A3">
        <v>2019</v>
      </c>
      <c r="B3" t="s">
        <v>12</v>
      </c>
      <c r="C3">
        <v>1290</v>
      </c>
      <c r="D3">
        <v>1380</v>
      </c>
      <c r="E3">
        <v>1350</v>
      </c>
      <c r="F3">
        <v>1220</v>
      </c>
      <c r="G3">
        <v>1330</v>
      </c>
      <c r="H3">
        <v>1330</v>
      </c>
      <c r="I3">
        <v>1330</v>
      </c>
      <c r="J3">
        <v>1330</v>
      </c>
      <c r="K3">
        <v>1320</v>
      </c>
      <c r="L3">
        <v>1320</v>
      </c>
    </row>
    <row r="4" spans="1:12">
      <c r="A4">
        <v>2020</v>
      </c>
      <c r="B4" t="s">
        <v>12</v>
      </c>
      <c r="C4">
        <v>1350</v>
      </c>
      <c r="D4">
        <v>1380</v>
      </c>
      <c r="E4">
        <v>1360</v>
      </c>
      <c r="F4">
        <v>1240</v>
      </c>
      <c r="G4">
        <v>1360</v>
      </c>
      <c r="H4">
        <v>1340</v>
      </c>
      <c r="I4">
        <v>1340</v>
      </c>
      <c r="J4">
        <v>1350</v>
      </c>
      <c r="K4">
        <v>1320</v>
      </c>
      <c r="L4">
        <v>1320</v>
      </c>
    </row>
    <row r="5" spans="1:12">
      <c r="A5">
        <v>2021</v>
      </c>
      <c r="B5" t="s">
        <v>12</v>
      </c>
      <c r="C5">
        <v>1400</v>
      </c>
      <c r="D5">
        <v>1430</v>
      </c>
      <c r="E5">
        <v>1410</v>
      </c>
      <c r="F5">
        <v>1240</v>
      </c>
      <c r="G5">
        <v>1430</v>
      </c>
      <c r="H5">
        <v>1380</v>
      </c>
      <c r="I5">
        <v>1440</v>
      </c>
      <c r="J5">
        <v>1360</v>
      </c>
      <c r="K5">
        <v>1390</v>
      </c>
      <c r="L5">
        <v>1400</v>
      </c>
    </row>
    <row r="6" spans="1:12">
      <c r="A6">
        <v>2018</v>
      </c>
      <c r="B6" t="s">
        <v>148</v>
      </c>
      <c r="C6">
        <v>441565000</v>
      </c>
      <c r="D6">
        <v>340670000</v>
      </c>
      <c r="E6">
        <v>371414000</v>
      </c>
      <c r="F6">
        <v>313579000</v>
      </c>
      <c r="G6">
        <v>463824000</v>
      </c>
      <c r="H6">
        <v>586406000</v>
      </c>
      <c r="I6">
        <v>746339000</v>
      </c>
      <c r="J6">
        <v>839446000</v>
      </c>
      <c r="K6">
        <v>1277932000</v>
      </c>
      <c r="L6">
        <v>2374072000</v>
      </c>
    </row>
    <row r="7" spans="1:12">
      <c r="A7">
        <v>2019</v>
      </c>
      <c r="B7" t="s">
        <v>148</v>
      </c>
      <c r="C7">
        <v>476517000</v>
      </c>
      <c r="D7">
        <v>390236000</v>
      </c>
      <c r="E7">
        <v>398832000</v>
      </c>
      <c r="F7">
        <v>432045000</v>
      </c>
      <c r="G7">
        <v>511546000</v>
      </c>
      <c r="H7">
        <v>659889000</v>
      </c>
      <c r="I7">
        <v>785405000</v>
      </c>
      <c r="J7">
        <v>1001515000</v>
      </c>
      <c r="K7">
        <v>1383683000</v>
      </c>
      <c r="L7">
        <v>2762722000</v>
      </c>
    </row>
    <row r="8" spans="1:12">
      <c r="A8">
        <v>2020</v>
      </c>
      <c r="B8" t="s">
        <v>148</v>
      </c>
      <c r="C8">
        <v>593117000</v>
      </c>
      <c r="D8">
        <v>441142000</v>
      </c>
      <c r="E8">
        <v>469180000</v>
      </c>
      <c r="F8">
        <v>481778000</v>
      </c>
      <c r="G8">
        <v>610750000</v>
      </c>
      <c r="H8">
        <v>750624000</v>
      </c>
      <c r="I8">
        <v>891905000</v>
      </c>
      <c r="J8">
        <v>1091302000</v>
      </c>
      <c r="K8">
        <v>1475299000</v>
      </c>
      <c r="L8">
        <v>3080515000</v>
      </c>
    </row>
    <row r="9" spans="1:12">
      <c r="A9">
        <v>2021</v>
      </c>
      <c r="B9" t="s">
        <v>148</v>
      </c>
      <c r="C9">
        <v>577680000</v>
      </c>
      <c r="D9">
        <v>477657000</v>
      </c>
      <c r="E9">
        <v>531975000</v>
      </c>
      <c r="F9">
        <v>543844000</v>
      </c>
      <c r="G9">
        <v>679035000</v>
      </c>
      <c r="H9">
        <v>840049000</v>
      </c>
      <c r="I9">
        <v>1076275000</v>
      </c>
      <c r="J9">
        <v>1277487000</v>
      </c>
      <c r="K9">
        <v>1719894000</v>
      </c>
      <c r="L9">
        <v>3837659000</v>
      </c>
    </row>
    <row r="10" spans="1:12">
      <c r="A10">
        <v>2018</v>
      </c>
      <c r="B10" t="s">
        <v>149</v>
      </c>
      <c r="C10">
        <v>344000</v>
      </c>
      <c r="D10">
        <v>254000</v>
      </c>
      <c r="E10">
        <v>280000</v>
      </c>
      <c r="F10">
        <v>258000</v>
      </c>
      <c r="G10">
        <v>357000</v>
      </c>
      <c r="H10">
        <v>448000</v>
      </c>
      <c r="I10">
        <v>581000</v>
      </c>
      <c r="J10">
        <v>646000</v>
      </c>
      <c r="K10">
        <v>957000</v>
      </c>
      <c r="L10">
        <v>1803000</v>
      </c>
    </row>
    <row r="11" spans="1:12">
      <c r="A11">
        <v>2019</v>
      </c>
      <c r="B11" t="s">
        <v>149</v>
      </c>
      <c r="C11">
        <v>368000</v>
      </c>
      <c r="D11">
        <v>284000</v>
      </c>
      <c r="E11">
        <v>295000</v>
      </c>
      <c r="F11">
        <v>354000</v>
      </c>
      <c r="G11">
        <v>383000</v>
      </c>
      <c r="H11">
        <v>496000</v>
      </c>
      <c r="I11">
        <v>589000</v>
      </c>
      <c r="J11">
        <v>753000</v>
      </c>
      <c r="K11">
        <v>1051000</v>
      </c>
      <c r="L11">
        <v>2101000</v>
      </c>
    </row>
    <row r="12" spans="1:12">
      <c r="A12">
        <v>2020</v>
      </c>
      <c r="B12" t="s">
        <v>149</v>
      </c>
      <c r="C12">
        <v>439000</v>
      </c>
      <c r="D12">
        <v>319000</v>
      </c>
      <c r="E12">
        <v>345000</v>
      </c>
      <c r="F12">
        <v>387000</v>
      </c>
      <c r="G12">
        <v>448000</v>
      </c>
      <c r="H12">
        <v>559000</v>
      </c>
      <c r="I12">
        <v>667000</v>
      </c>
      <c r="J12">
        <v>809000</v>
      </c>
      <c r="K12">
        <v>1117000</v>
      </c>
      <c r="L12">
        <v>2339000</v>
      </c>
    </row>
    <row r="13" spans="1:12">
      <c r="A13">
        <v>2021</v>
      </c>
      <c r="B13" t="s">
        <v>149</v>
      </c>
      <c r="C13">
        <v>411000</v>
      </c>
      <c r="D13">
        <v>335000</v>
      </c>
      <c r="E13">
        <v>376000</v>
      </c>
      <c r="F13">
        <v>440000</v>
      </c>
      <c r="G13">
        <v>475000</v>
      </c>
      <c r="H13">
        <v>608000</v>
      </c>
      <c r="I13">
        <v>749000</v>
      </c>
      <c r="J13">
        <v>937000</v>
      </c>
      <c r="K13">
        <v>1235000</v>
      </c>
      <c r="L13">
        <v>2745000</v>
      </c>
    </row>
    <row r="14" spans="1:12">
      <c r="A14">
        <v>2018</v>
      </c>
      <c r="B14" t="s">
        <v>150</v>
      </c>
      <c r="C14">
        <v>870000</v>
      </c>
      <c r="D14">
        <v>610000</v>
      </c>
      <c r="E14">
        <v>585000</v>
      </c>
      <c r="F14">
        <v>550000</v>
      </c>
      <c r="G14">
        <v>658000</v>
      </c>
      <c r="H14">
        <v>729000</v>
      </c>
      <c r="I14">
        <v>892000</v>
      </c>
      <c r="J14">
        <v>951000</v>
      </c>
      <c r="K14">
        <v>1278000</v>
      </c>
      <c r="L14">
        <v>2752000</v>
      </c>
    </row>
    <row r="15" spans="1:12">
      <c r="A15">
        <v>2019</v>
      </c>
      <c r="B15" t="s">
        <v>150</v>
      </c>
      <c r="C15">
        <v>814000</v>
      </c>
      <c r="D15">
        <v>623000</v>
      </c>
      <c r="E15">
        <v>619000</v>
      </c>
      <c r="F15">
        <v>736000</v>
      </c>
      <c r="G15">
        <v>676000</v>
      </c>
      <c r="H15">
        <v>797000</v>
      </c>
      <c r="I15">
        <v>833000</v>
      </c>
      <c r="J15">
        <v>1036000</v>
      </c>
      <c r="K15">
        <v>1397000</v>
      </c>
      <c r="L15">
        <v>3161000</v>
      </c>
    </row>
    <row r="16" spans="1:12">
      <c r="A16">
        <v>2020</v>
      </c>
      <c r="B16" t="s">
        <v>150</v>
      </c>
      <c r="C16">
        <v>960000</v>
      </c>
      <c r="D16">
        <v>646000</v>
      </c>
      <c r="E16">
        <v>670000</v>
      </c>
      <c r="F16">
        <v>818000</v>
      </c>
      <c r="G16">
        <v>731000</v>
      </c>
      <c r="H16">
        <v>874000</v>
      </c>
      <c r="I16">
        <v>1004000</v>
      </c>
      <c r="J16">
        <v>1122000</v>
      </c>
      <c r="K16">
        <v>1467000</v>
      </c>
      <c r="L16">
        <v>3605000</v>
      </c>
    </row>
    <row r="17" spans="1:12">
      <c r="A17">
        <v>2021</v>
      </c>
      <c r="B17" t="s">
        <v>150</v>
      </c>
      <c r="C17">
        <v>1032000</v>
      </c>
      <c r="D17">
        <v>670000</v>
      </c>
      <c r="E17">
        <v>693000</v>
      </c>
      <c r="F17">
        <v>812000</v>
      </c>
      <c r="G17">
        <v>759000</v>
      </c>
      <c r="H17">
        <v>968000</v>
      </c>
      <c r="I17">
        <v>1037000</v>
      </c>
      <c r="J17">
        <v>1240000</v>
      </c>
      <c r="K17">
        <v>1484000</v>
      </c>
      <c r="L17">
        <v>4044000</v>
      </c>
    </row>
    <row r="18" spans="1:12">
      <c r="A18">
        <v>2018</v>
      </c>
      <c r="B18" t="s">
        <v>151</v>
      </c>
      <c r="C18">
        <v>108000</v>
      </c>
      <c r="D18">
        <v>69000</v>
      </c>
      <c r="E18">
        <v>90000</v>
      </c>
      <c r="F18">
        <v>77000</v>
      </c>
      <c r="G18">
        <v>138000</v>
      </c>
      <c r="H18">
        <v>195000</v>
      </c>
      <c r="I18">
        <v>271000</v>
      </c>
      <c r="J18">
        <v>299000</v>
      </c>
      <c r="K18">
        <v>477000</v>
      </c>
      <c r="L18">
        <v>623000</v>
      </c>
    </row>
    <row r="19" spans="1:12">
      <c r="A19">
        <v>2019</v>
      </c>
      <c r="B19" t="s">
        <v>151</v>
      </c>
      <c r="C19">
        <v>131000</v>
      </c>
      <c r="D19">
        <v>91000</v>
      </c>
      <c r="E19">
        <v>94000</v>
      </c>
      <c r="F19">
        <v>111000</v>
      </c>
      <c r="G19">
        <v>156000</v>
      </c>
      <c r="H19">
        <v>234000</v>
      </c>
      <c r="I19">
        <v>271000</v>
      </c>
      <c r="J19">
        <v>357000</v>
      </c>
      <c r="K19">
        <v>518000</v>
      </c>
      <c r="L19">
        <v>730000</v>
      </c>
    </row>
    <row r="20" spans="1:12">
      <c r="A20">
        <v>2020</v>
      </c>
      <c r="B20" t="s">
        <v>151</v>
      </c>
      <c r="C20">
        <v>156000</v>
      </c>
      <c r="D20">
        <v>125000</v>
      </c>
      <c r="E20">
        <v>123000</v>
      </c>
      <c r="F20">
        <v>129000</v>
      </c>
      <c r="G20">
        <v>195000</v>
      </c>
      <c r="H20">
        <v>264000</v>
      </c>
      <c r="I20">
        <v>345000</v>
      </c>
      <c r="J20">
        <v>384000</v>
      </c>
      <c r="K20">
        <v>578000</v>
      </c>
      <c r="L20">
        <v>913000</v>
      </c>
    </row>
    <row r="21" spans="1:12">
      <c r="A21">
        <v>2021</v>
      </c>
      <c r="B21" t="s">
        <v>151</v>
      </c>
      <c r="C21">
        <v>148000</v>
      </c>
      <c r="D21">
        <v>120000</v>
      </c>
      <c r="E21">
        <v>156000</v>
      </c>
      <c r="F21">
        <v>196000</v>
      </c>
      <c r="G21">
        <v>228000</v>
      </c>
      <c r="H21">
        <v>316000</v>
      </c>
      <c r="I21">
        <v>409000</v>
      </c>
      <c r="J21">
        <v>529000</v>
      </c>
      <c r="K21">
        <v>734000</v>
      </c>
      <c r="L21">
        <v>1179000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C5" sqref="C5"/>
    </sheetView>
  </sheetViews>
  <sheetFormatPr defaultRowHeight="15"/>
  <cols>
    <col min="2" max="2" width="19.28515625" bestFit="1" customWidth="1"/>
    <col min="7" max="11" width="10" bestFit="1" customWidth="1"/>
    <col min="12" max="12" width="11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>
        <v>440</v>
      </c>
      <c r="D2">
        <v>420</v>
      </c>
      <c r="E2">
        <v>430</v>
      </c>
      <c r="F2">
        <v>450</v>
      </c>
      <c r="G2">
        <v>440</v>
      </c>
      <c r="H2">
        <v>470</v>
      </c>
      <c r="I2">
        <v>480</v>
      </c>
      <c r="J2">
        <v>480</v>
      </c>
      <c r="K2">
        <v>520</v>
      </c>
      <c r="L2">
        <v>540</v>
      </c>
    </row>
    <row r="3" spans="1:12">
      <c r="A3">
        <v>2019</v>
      </c>
      <c r="B3" t="s">
        <v>12</v>
      </c>
      <c r="C3">
        <v>430</v>
      </c>
      <c r="D3">
        <v>440</v>
      </c>
      <c r="E3">
        <v>440</v>
      </c>
      <c r="F3">
        <v>440</v>
      </c>
      <c r="G3">
        <v>460</v>
      </c>
      <c r="H3">
        <v>450</v>
      </c>
      <c r="I3">
        <v>470</v>
      </c>
      <c r="J3">
        <v>520</v>
      </c>
      <c r="K3">
        <v>530</v>
      </c>
      <c r="L3">
        <v>530</v>
      </c>
    </row>
    <row r="4" spans="1:12">
      <c r="A4">
        <v>2020</v>
      </c>
      <c r="B4" t="s">
        <v>12</v>
      </c>
      <c r="C4">
        <v>500</v>
      </c>
      <c r="D4">
        <v>450</v>
      </c>
      <c r="E4">
        <v>490</v>
      </c>
      <c r="F4">
        <v>480</v>
      </c>
      <c r="G4">
        <v>460</v>
      </c>
      <c r="H4">
        <v>470</v>
      </c>
      <c r="I4">
        <v>510</v>
      </c>
      <c r="J4">
        <v>520</v>
      </c>
      <c r="K4">
        <v>540</v>
      </c>
      <c r="L4">
        <v>570</v>
      </c>
    </row>
    <row r="5" spans="1:12">
      <c r="A5">
        <v>2021</v>
      </c>
      <c r="B5" t="s">
        <v>12</v>
      </c>
      <c r="C5">
        <v>550</v>
      </c>
      <c r="D5">
        <v>540</v>
      </c>
      <c r="E5">
        <v>540</v>
      </c>
      <c r="F5">
        <v>550</v>
      </c>
      <c r="G5">
        <v>540</v>
      </c>
      <c r="H5">
        <v>540</v>
      </c>
      <c r="I5">
        <v>570</v>
      </c>
      <c r="J5">
        <v>550</v>
      </c>
      <c r="K5">
        <v>630</v>
      </c>
      <c r="L5">
        <v>670</v>
      </c>
    </row>
    <row r="6" spans="1:12">
      <c r="A6">
        <v>2018</v>
      </c>
      <c r="B6" t="s">
        <v>13</v>
      </c>
      <c r="C6">
        <v>44981000</v>
      </c>
      <c r="D6">
        <v>53353000</v>
      </c>
      <c r="E6">
        <v>66668000</v>
      </c>
      <c r="F6">
        <v>84640000</v>
      </c>
      <c r="G6">
        <v>100245000</v>
      </c>
      <c r="H6">
        <v>132045000</v>
      </c>
      <c r="I6">
        <v>168210000</v>
      </c>
      <c r="J6">
        <v>222895000</v>
      </c>
      <c r="K6">
        <v>346078000</v>
      </c>
      <c r="L6">
        <v>877735000</v>
      </c>
    </row>
    <row r="7" spans="1:12">
      <c r="A7">
        <v>2019</v>
      </c>
      <c r="B7" t="s">
        <v>13</v>
      </c>
      <c r="C7">
        <v>43935000</v>
      </c>
      <c r="D7">
        <v>56287000</v>
      </c>
      <c r="E7">
        <v>67940000</v>
      </c>
      <c r="F7">
        <v>83417000</v>
      </c>
      <c r="G7">
        <v>105917000</v>
      </c>
      <c r="H7">
        <v>125746000</v>
      </c>
      <c r="I7">
        <v>165171000</v>
      </c>
      <c r="J7">
        <v>242138000</v>
      </c>
      <c r="K7">
        <v>367610000</v>
      </c>
      <c r="L7">
        <v>845650000</v>
      </c>
    </row>
    <row r="8" spans="1:12">
      <c r="A8">
        <v>2020</v>
      </c>
      <c r="B8" t="s">
        <v>13</v>
      </c>
      <c r="C8">
        <v>52036000</v>
      </c>
      <c r="D8">
        <v>58986000</v>
      </c>
      <c r="E8">
        <v>78376000</v>
      </c>
      <c r="F8">
        <v>94835000</v>
      </c>
      <c r="G8">
        <v>114140000</v>
      </c>
      <c r="H8">
        <v>143564000</v>
      </c>
      <c r="I8">
        <v>198649000</v>
      </c>
      <c r="J8">
        <v>263174000</v>
      </c>
      <c r="K8">
        <v>397053000</v>
      </c>
      <c r="L8">
        <v>1060436000</v>
      </c>
    </row>
    <row r="9" spans="1:12">
      <c r="A9">
        <v>2021</v>
      </c>
      <c r="B9" t="s">
        <v>13</v>
      </c>
      <c r="C9">
        <v>56301000</v>
      </c>
      <c r="D9">
        <v>73592000</v>
      </c>
      <c r="E9">
        <v>92381000</v>
      </c>
      <c r="F9">
        <v>117688000</v>
      </c>
      <c r="G9">
        <v>143702000</v>
      </c>
      <c r="H9">
        <v>180536000</v>
      </c>
      <c r="I9">
        <v>241826000</v>
      </c>
      <c r="J9">
        <v>302051000</v>
      </c>
      <c r="K9">
        <v>520150000</v>
      </c>
      <c r="L9">
        <v>1343411000</v>
      </c>
    </row>
    <row r="10" spans="1:12">
      <c r="A10">
        <v>2018</v>
      </c>
      <c r="B10" t="s">
        <v>14</v>
      </c>
      <c r="C10">
        <v>102000</v>
      </c>
      <c r="D10">
        <v>126000</v>
      </c>
      <c r="E10">
        <v>154000</v>
      </c>
      <c r="F10">
        <v>186000</v>
      </c>
      <c r="G10">
        <v>226000</v>
      </c>
      <c r="H10">
        <v>279000</v>
      </c>
      <c r="I10">
        <v>350000</v>
      </c>
      <c r="J10">
        <v>465000</v>
      </c>
      <c r="K10">
        <v>672000</v>
      </c>
      <c r="L10">
        <v>1619000</v>
      </c>
    </row>
    <row r="11" spans="1:12">
      <c r="A11">
        <v>2019</v>
      </c>
      <c r="B11" t="s">
        <v>14</v>
      </c>
      <c r="C11">
        <v>101000</v>
      </c>
      <c r="D11">
        <v>126000</v>
      </c>
      <c r="E11">
        <v>155000</v>
      </c>
      <c r="F11">
        <v>188000</v>
      </c>
      <c r="G11">
        <v>228000</v>
      </c>
      <c r="H11">
        <v>279000</v>
      </c>
      <c r="I11">
        <v>354000</v>
      </c>
      <c r="J11">
        <v>467000</v>
      </c>
      <c r="K11">
        <v>694000</v>
      </c>
      <c r="L11">
        <v>1593000</v>
      </c>
    </row>
    <row r="12" spans="1:12">
      <c r="A12">
        <v>2020</v>
      </c>
      <c r="B12" t="s">
        <v>14</v>
      </c>
      <c r="C12">
        <v>103000</v>
      </c>
      <c r="D12">
        <v>130000</v>
      </c>
      <c r="E12">
        <v>161000</v>
      </c>
      <c r="F12">
        <v>199000</v>
      </c>
      <c r="G12">
        <v>245000</v>
      </c>
      <c r="H12">
        <v>305000</v>
      </c>
      <c r="I12">
        <v>389000</v>
      </c>
      <c r="J12">
        <v>504000</v>
      </c>
      <c r="K12">
        <v>730000</v>
      </c>
      <c r="L12">
        <v>1851000</v>
      </c>
    </row>
    <row r="13" spans="1:12">
      <c r="A13">
        <v>2021</v>
      </c>
      <c r="B13" t="s">
        <v>14</v>
      </c>
      <c r="C13">
        <v>103000</v>
      </c>
      <c r="D13">
        <v>135000</v>
      </c>
      <c r="E13">
        <v>170000</v>
      </c>
      <c r="F13">
        <v>212000</v>
      </c>
      <c r="G13">
        <v>266000</v>
      </c>
      <c r="H13">
        <v>335000</v>
      </c>
      <c r="I13">
        <v>424000</v>
      </c>
      <c r="J13">
        <v>552000</v>
      </c>
      <c r="K13">
        <v>822000</v>
      </c>
      <c r="L13">
        <v>2014000</v>
      </c>
    </row>
    <row r="14" spans="1:12">
      <c r="A14">
        <v>2018</v>
      </c>
      <c r="B14" t="s">
        <v>15</v>
      </c>
      <c r="C14">
        <v>7000</v>
      </c>
      <c r="D14">
        <v>8000</v>
      </c>
      <c r="E14">
        <v>8000</v>
      </c>
      <c r="F14">
        <v>10000</v>
      </c>
      <c r="G14">
        <v>13000</v>
      </c>
      <c r="H14">
        <v>18000</v>
      </c>
      <c r="I14">
        <v>25000</v>
      </c>
      <c r="J14">
        <v>38000</v>
      </c>
      <c r="K14">
        <v>90000</v>
      </c>
      <c r="L14">
        <v>1045000</v>
      </c>
    </row>
    <row r="15" spans="1:12">
      <c r="A15">
        <v>2019</v>
      </c>
      <c r="B15" t="s">
        <v>15</v>
      </c>
      <c r="C15">
        <v>7000</v>
      </c>
      <c r="D15">
        <v>8000</v>
      </c>
      <c r="E15">
        <v>9000</v>
      </c>
      <c r="F15">
        <v>11000</v>
      </c>
      <c r="G15">
        <v>13000</v>
      </c>
      <c r="H15">
        <v>18000</v>
      </c>
      <c r="I15">
        <v>26000</v>
      </c>
      <c r="J15">
        <v>41000</v>
      </c>
      <c r="K15">
        <v>93000</v>
      </c>
      <c r="L15">
        <v>968000</v>
      </c>
    </row>
    <row r="16" spans="1:12">
      <c r="A16">
        <v>2020</v>
      </c>
      <c r="B16" t="s">
        <v>15</v>
      </c>
      <c r="C16">
        <v>8000</v>
      </c>
      <c r="D16">
        <v>9000</v>
      </c>
      <c r="E16">
        <v>10000</v>
      </c>
      <c r="F16">
        <v>12000</v>
      </c>
      <c r="G16">
        <v>15000</v>
      </c>
      <c r="H16">
        <v>20000</v>
      </c>
      <c r="I16">
        <v>28000</v>
      </c>
      <c r="J16">
        <v>40000</v>
      </c>
      <c r="K16">
        <v>97000</v>
      </c>
      <c r="L16">
        <v>1617000</v>
      </c>
    </row>
    <row r="17" spans="1:12">
      <c r="A17">
        <v>2021</v>
      </c>
      <c r="B17" t="s">
        <v>15</v>
      </c>
      <c r="C17">
        <v>8000</v>
      </c>
      <c r="D17">
        <v>10000</v>
      </c>
      <c r="E17">
        <v>11000</v>
      </c>
      <c r="F17">
        <v>14000</v>
      </c>
      <c r="G17">
        <v>18000</v>
      </c>
      <c r="H17">
        <v>22000</v>
      </c>
      <c r="I17">
        <v>29000</v>
      </c>
      <c r="J17">
        <v>52000</v>
      </c>
      <c r="K17">
        <v>111000</v>
      </c>
      <c r="L17">
        <v>1366000</v>
      </c>
    </row>
    <row r="18" spans="1:12">
      <c r="A18">
        <v>2018</v>
      </c>
      <c r="B18" t="s">
        <v>16</v>
      </c>
      <c r="C18">
        <v>102000</v>
      </c>
      <c r="D18">
        <v>126000</v>
      </c>
      <c r="E18">
        <v>154000</v>
      </c>
      <c r="F18">
        <v>186000</v>
      </c>
      <c r="G18">
        <v>225000</v>
      </c>
      <c r="H18">
        <v>279000</v>
      </c>
      <c r="I18">
        <v>347000</v>
      </c>
      <c r="J18">
        <v>464000</v>
      </c>
      <c r="K18">
        <v>660000</v>
      </c>
      <c r="L18">
        <v>1291000</v>
      </c>
    </row>
    <row r="19" spans="1:12">
      <c r="A19">
        <v>2019</v>
      </c>
      <c r="B19" t="s">
        <v>16</v>
      </c>
      <c r="C19">
        <v>101000</v>
      </c>
      <c r="D19">
        <v>126000</v>
      </c>
      <c r="E19">
        <v>154000</v>
      </c>
      <c r="F19">
        <v>188000</v>
      </c>
      <c r="G19">
        <v>228000</v>
      </c>
      <c r="H19">
        <v>278000</v>
      </c>
      <c r="I19">
        <v>353000</v>
      </c>
      <c r="J19">
        <v>464000</v>
      </c>
      <c r="K19">
        <v>682000</v>
      </c>
      <c r="L19">
        <v>1298000</v>
      </c>
    </row>
    <row r="20" spans="1:12">
      <c r="A20">
        <v>2020</v>
      </c>
      <c r="B20" t="s">
        <v>16</v>
      </c>
      <c r="C20">
        <v>104000</v>
      </c>
      <c r="D20">
        <v>130000</v>
      </c>
      <c r="E20">
        <v>161000</v>
      </c>
      <c r="F20">
        <v>198000</v>
      </c>
      <c r="G20">
        <v>245000</v>
      </c>
      <c r="H20">
        <v>304000</v>
      </c>
      <c r="I20">
        <v>387000</v>
      </c>
      <c r="J20">
        <v>500000</v>
      </c>
      <c r="K20">
        <v>713000</v>
      </c>
      <c r="L20">
        <v>1363000</v>
      </c>
    </row>
    <row r="21" spans="1:12">
      <c r="A21">
        <v>2021</v>
      </c>
      <c r="B21" t="s">
        <v>16</v>
      </c>
      <c r="C21">
        <v>103000</v>
      </c>
      <c r="D21">
        <v>136000</v>
      </c>
      <c r="E21">
        <v>170000</v>
      </c>
      <c r="F21">
        <v>212000</v>
      </c>
      <c r="G21">
        <v>266000</v>
      </c>
      <c r="H21">
        <v>335000</v>
      </c>
      <c r="I21">
        <v>422000</v>
      </c>
      <c r="J21">
        <v>547000</v>
      </c>
      <c r="K21">
        <v>801000</v>
      </c>
      <c r="L21">
        <v>1570000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K18" sqref="K18"/>
    </sheetView>
  </sheetViews>
  <sheetFormatPr defaultRowHeight="15"/>
  <cols>
    <col min="12" max="12" width="10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21</v>
      </c>
      <c r="D2" t="s">
        <v>38</v>
      </c>
      <c r="E2" t="s">
        <v>50</v>
      </c>
      <c r="F2" t="s">
        <v>51</v>
      </c>
      <c r="G2" t="s">
        <v>51</v>
      </c>
      <c r="H2" t="s">
        <v>51</v>
      </c>
      <c r="I2" t="s">
        <v>51</v>
      </c>
      <c r="J2" t="s">
        <v>50</v>
      </c>
      <c r="K2" t="s">
        <v>50</v>
      </c>
      <c r="L2" t="s">
        <v>50</v>
      </c>
    </row>
    <row r="3" spans="1:12">
      <c r="A3">
        <v>2019</v>
      </c>
      <c r="B3" t="s">
        <v>12</v>
      </c>
      <c r="C3" t="s">
        <v>22</v>
      </c>
      <c r="D3" t="s">
        <v>21</v>
      </c>
      <c r="E3" t="s">
        <v>50</v>
      </c>
      <c r="F3" t="s">
        <v>51</v>
      </c>
      <c r="G3" t="s">
        <v>23</v>
      </c>
      <c r="H3" t="s">
        <v>38</v>
      </c>
      <c r="I3" t="s">
        <v>50</v>
      </c>
      <c r="J3" t="s">
        <v>52</v>
      </c>
      <c r="K3" t="s">
        <v>23</v>
      </c>
      <c r="L3" t="s">
        <v>23</v>
      </c>
    </row>
    <row r="4" spans="1:12">
      <c r="A4">
        <v>2020</v>
      </c>
      <c r="B4" t="s">
        <v>12</v>
      </c>
      <c r="C4" t="s">
        <v>23</v>
      </c>
      <c r="D4" t="s">
        <v>38</v>
      </c>
      <c r="E4" t="s">
        <v>51</v>
      </c>
      <c r="F4" t="s">
        <v>23</v>
      </c>
      <c r="G4" t="s">
        <v>50</v>
      </c>
      <c r="H4" t="s">
        <v>51</v>
      </c>
      <c r="I4" t="s">
        <v>52</v>
      </c>
      <c r="J4" t="s">
        <v>24</v>
      </c>
      <c r="K4" t="s">
        <v>24</v>
      </c>
      <c r="L4" t="s">
        <v>24</v>
      </c>
    </row>
    <row r="5" spans="1:12">
      <c r="A5">
        <v>2021</v>
      </c>
      <c r="B5" t="s">
        <v>12</v>
      </c>
      <c r="C5" t="s">
        <v>24</v>
      </c>
      <c r="D5" t="s">
        <v>39</v>
      </c>
      <c r="E5" t="s">
        <v>52</v>
      </c>
      <c r="F5" t="s">
        <v>63</v>
      </c>
      <c r="G5" t="s">
        <v>75</v>
      </c>
      <c r="H5" t="s">
        <v>39</v>
      </c>
      <c r="I5" t="s">
        <v>99</v>
      </c>
      <c r="J5" t="s">
        <v>99</v>
      </c>
      <c r="K5" t="s">
        <v>122</v>
      </c>
      <c r="L5" t="s">
        <v>134</v>
      </c>
    </row>
    <row r="6" spans="1:12">
      <c r="A6">
        <v>2018</v>
      </c>
      <c r="B6" t="s">
        <v>17</v>
      </c>
      <c r="C6" t="s">
        <v>25</v>
      </c>
      <c r="D6" t="s">
        <v>40</v>
      </c>
      <c r="E6" t="s">
        <v>53</v>
      </c>
      <c r="F6" t="s">
        <v>64</v>
      </c>
      <c r="G6" t="s">
        <v>76</v>
      </c>
      <c r="H6" t="s">
        <v>87</v>
      </c>
      <c r="I6" t="s">
        <v>100</v>
      </c>
      <c r="J6" t="s">
        <v>110</v>
      </c>
      <c r="K6" t="s">
        <v>123</v>
      </c>
      <c r="L6" t="s">
        <v>135</v>
      </c>
    </row>
    <row r="7" spans="1:12">
      <c r="A7">
        <v>2019</v>
      </c>
      <c r="B7" t="s">
        <v>17</v>
      </c>
      <c r="C7" t="s">
        <v>26</v>
      </c>
      <c r="D7" t="s">
        <v>41</v>
      </c>
      <c r="E7" t="s">
        <v>54</v>
      </c>
      <c r="F7" t="s">
        <v>65</v>
      </c>
      <c r="G7" t="s">
        <v>77</v>
      </c>
      <c r="H7" t="s">
        <v>88</v>
      </c>
      <c r="I7" t="s">
        <v>101</v>
      </c>
      <c r="J7" t="s">
        <v>111</v>
      </c>
      <c r="K7" t="s">
        <v>124</v>
      </c>
      <c r="L7" t="s">
        <v>136</v>
      </c>
    </row>
    <row r="8" spans="1:12">
      <c r="A8">
        <v>2020</v>
      </c>
      <c r="B8" t="s">
        <v>17</v>
      </c>
      <c r="C8" t="s">
        <v>27</v>
      </c>
      <c r="D8" t="s">
        <v>42</v>
      </c>
      <c r="E8" t="s">
        <v>55</v>
      </c>
      <c r="F8" t="s">
        <v>66</v>
      </c>
      <c r="G8" t="s">
        <v>78</v>
      </c>
      <c r="H8" t="s">
        <v>89</v>
      </c>
      <c r="I8" t="s">
        <v>102</v>
      </c>
      <c r="J8" t="s">
        <v>112</v>
      </c>
      <c r="K8" t="s">
        <v>125</v>
      </c>
      <c r="L8" t="s">
        <v>137</v>
      </c>
    </row>
    <row r="9" spans="1:12">
      <c r="A9">
        <v>2021</v>
      </c>
      <c r="B9" t="s">
        <v>17</v>
      </c>
      <c r="C9" t="s">
        <v>28</v>
      </c>
      <c r="D9" t="s">
        <v>43</v>
      </c>
      <c r="E9" t="s">
        <v>56</v>
      </c>
      <c r="F9" t="s">
        <v>67</v>
      </c>
      <c r="G9" t="s">
        <v>79</v>
      </c>
      <c r="H9" t="s">
        <v>90</v>
      </c>
      <c r="I9" t="s">
        <v>103</v>
      </c>
      <c r="J9" t="s">
        <v>113</v>
      </c>
      <c r="K9" t="s">
        <v>126</v>
      </c>
      <c r="L9" t="s">
        <v>138</v>
      </c>
    </row>
    <row r="10" spans="1:12">
      <c r="A10">
        <v>2018</v>
      </c>
      <c r="B10" t="s">
        <v>18</v>
      </c>
      <c r="C10" t="s">
        <v>29</v>
      </c>
      <c r="D10" t="s">
        <v>44</v>
      </c>
      <c r="E10">
        <v>100000</v>
      </c>
      <c r="F10" t="s">
        <v>68</v>
      </c>
      <c r="G10" t="s">
        <v>80</v>
      </c>
      <c r="H10" t="s">
        <v>91</v>
      </c>
      <c r="I10" t="s">
        <v>104</v>
      </c>
      <c r="J10" t="s">
        <v>114</v>
      </c>
      <c r="K10" t="s">
        <v>127</v>
      </c>
      <c r="L10" t="s">
        <v>139</v>
      </c>
    </row>
    <row r="11" spans="1:12">
      <c r="A11">
        <v>2019</v>
      </c>
      <c r="B11" t="s">
        <v>18</v>
      </c>
      <c r="C11" t="s">
        <v>30</v>
      </c>
      <c r="D11" t="s">
        <v>45</v>
      </c>
      <c r="E11">
        <v>100000</v>
      </c>
      <c r="F11" t="s">
        <v>69</v>
      </c>
      <c r="G11" t="s">
        <v>81</v>
      </c>
      <c r="H11" t="s">
        <v>92</v>
      </c>
      <c r="I11" t="s">
        <v>105</v>
      </c>
      <c r="J11" t="s">
        <v>84</v>
      </c>
      <c r="K11" t="s">
        <v>128</v>
      </c>
      <c r="L11" t="s">
        <v>140</v>
      </c>
    </row>
    <row r="12" spans="1:12">
      <c r="A12">
        <v>2020</v>
      </c>
      <c r="B12" t="s">
        <v>18</v>
      </c>
      <c r="C12" t="s">
        <v>31</v>
      </c>
      <c r="D12" t="s">
        <v>31</v>
      </c>
      <c r="E12" t="s">
        <v>58</v>
      </c>
      <c r="F12" t="s">
        <v>70</v>
      </c>
      <c r="G12" t="s">
        <v>82</v>
      </c>
      <c r="H12" t="s">
        <v>93</v>
      </c>
      <c r="I12" t="s">
        <v>106</v>
      </c>
      <c r="J12" t="s">
        <v>115</v>
      </c>
      <c r="K12" t="s">
        <v>129</v>
      </c>
      <c r="L12" t="s">
        <v>141</v>
      </c>
    </row>
    <row r="13" spans="1:12">
      <c r="A13">
        <v>2021</v>
      </c>
      <c r="B13" t="s">
        <v>18</v>
      </c>
      <c r="C13" t="s">
        <v>32</v>
      </c>
      <c r="D13" t="s">
        <v>46</v>
      </c>
      <c r="E13" t="s">
        <v>59</v>
      </c>
      <c r="F13" t="s">
        <v>71</v>
      </c>
      <c r="G13" t="s">
        <v>83</v>
      </c>
      <c r="H13" t="s">
        <v>94</v>
      </c>
      <c r="I13" t="s">
        <v>107</v>
      </c>
      <c r="J13" t="s">
        <v>116</v>
      </c>
      <c r="K13" t="s">
        <v>130</v>
      </c>
      <c r="L13" t="s">
        <v>142</v>
      </c>
    </row>
    <row r="14" spans="1:12">
      <c r="A14">
        <v>2018</v>
      </c>
      <c r="B14" t="s">
        <v>19</v>
      </c>
      <c r="C14" t="s">
        <v>33</v>
      </c>
      <c r="D14" t="s">
        <v>33</v>
      </c>
      <c r="E14" t="s">
        <v>33</v>
      </c>
      <c r="F14" t="s">
        <v>33</v>
      </c>
      <c r="G14" t="s">
        <v>33</v>
      </c>
      <c r="H14" t="s">
        <v>33</v>
      </c>
      <c r="I14" t="s">
        <v>33</v>
      </c>
      <c r="J14" t="s">
        <v>33</v>
      </c>
      <c r="K14" t="s">
        <v>33</v>
      </c>
      <c r="L14" t="s">
        <v>143</v>
      </c>
    </row>
    <row r="15" spans="1:12">
      <c r="A15">
        <v>2019</v>
      </c>
      <c r="B15" t="s">
        <v>19</v>
      </c>
      <c r="C15" t="s">
        <v>34</v>
      </c>
      <c r="D15" t="s">
        <v>33</v>
      </c>
      <c r="E15" t="s">
        <v>60</v>
      </c>
      <c r="F15" t="s">
        <v>33</v>
      </c>
      <c r="G15" t="s">
        <v>33</v>
      </c>
      <c r="H15" t="s">
        <v>95</v>
      </c>
      <c r="I15" t="s">
        <v>82</v>
      </c>
      <c r="J15" t="s">
        <v>117</v>
      </c>
      <c r="K15" t="s">
        <v>131</v>
      </c>
      <c r="L15" t="s">
        <v>144</v>
      </c>
    </row>
    <row r="16" spans="1:12">
      <c r="A16">
        <v>2020</v>
      </c>
      <c r="B16" t="s">
        <v>19</v>
      </c>
      <c r="C16" t="s">
        <v>33</v>
      </c>
      <c r="D16" t="s">
        <v>33</v>
      </c>
      <c r="E16" t="s">
        <v>33</v>
      </c>
      <c r="F16" t="s">
        <v>33</v>
      </c>
      <c r="G16" t="s">
        <v>84</v>
      </c>
      <c r="H16" t="s">
        <v>96</v>
      </c>
      <c r="I16" t="s">
        <v>33</v>
      </c>
      <c r="J16" t="s">
        <v>118</v>
      </c>
      <c r="K16" t="s">
        <v>132</v>
      </c>
      <c r="L16" t="s">
        <v>145</v>
      </c>
    </row>
    <row r="17" spans="1:12">
      <c r="A17">
        <v>2021</v>
      </c>
      <c r="B17" t="s">
        <v>19</v>
      </c>
      <c r="C17" t="s">
        <v>35</v>
      </c>
      <c r="D17" t="s">
        <v>33</v>
      </c>
      <c r="E17" t="s">
        <v>33</v>
      </c>
      <c r="F17" t="s">
        <v>33</v>
      </c>
      <c r="G17" t="s">
        <v>33</v>
      </c>
      <c r="H17" t="s">
        <v>97</v>
      </c>
      <c r="I17" t="s">
        <v>33</v>
      </c>
      <c r="J17" t="s">
        <v>33</v>
      </c>
      <c r="K17" t="s">
        <v>133</v>
      </c>
      <c r="L17" t="s">
        <v>33</v>
      </c>
    </row>
    <row r="18" spans="1:12">
      <c r="A18">
        <v>2018</v>
      </c>
      <c r="B18" t="s">
        <v>20</v>
      </c>
      <c r="C18" t="s">
        <v>36</v>
      </c>
      <c r="D18" t="s">
        <v>46</v>
      </c>
      <c r="E18" t="s">
        <v>61</v>
      </c>
      <c r="F18" t="s">
        <v>72</v>
      </c>
      <c r="G18" t="s">
        <v>85</v>
      </c>
      <c r="H18" t="s">
        <v>98</v>
      </c>
      <c r="I18" t="s">
        <v>108</v>
      </c>
      <c r="J18" t="s">
        <v>119</v>
      </c>
      <c r="K18">
        <v>200000</v>
      </c>
      <c r="L18" t="s">
        <v>146</v>
      </c>
    </row>
    <row r="19" spans="1:12">
      <c r="A19">
        <v>2019</v>
      </c>
      <c r="B19" t="s">
        <v>20</v>
      </c>
      <c r="C19" t="s">
        <v>29</v>
      </c>
      <c r="D19" t="s">
        <v>47</v>
      </c>
      <c r="E19" t="s">
        <v>62</v>
      </c>
      <c r="F19" t="s">
        <v>73</v>
      </c>
      <c r="G19" t="s">
        <v>85</v>
      </c>
      <c r="H19" t="s">
        <v>80</v>
      </c>
      <c r="I19" t="s">
        <v>94</v>
      </c>
      <c r="J19" t="s">
        <v>94</v>
      </c>
      <c r="K19" t="s">
        <v>95</v>
      </c>
      <c r="L19">
        <v>300000</v>
      </c>
    </row>
    <row r="20" spans="1:12">
      <c r="A20">
        <v>2020</v>
      </c>
      <c r="B20" t="s">
        <v>20</v>
      </c>
      <c r="C20" t="s">
        <v>36</v>
      </c>
      <c r="D20" t="s">
        <v>48</v>
      </c>
      <c r="E20" t="s">
        <v>31</v>
      </c>
      <c r="F20" t="s">
        <v>74</v>
      </c>
      <c r="G20" t="s">
        <v>86</v>
      </c>
      <c r="H20" t="s">
        <v>80</v>
      </c>
      <c r="I20" t="s">
        <v>91</v>
      </c>
      <c r="J20" t="s">
        <v>120</v>
      </c>
      <c r="K20">
        <v>200000</v>
      </c>
      <c r="L20">
        <v>300000</v>
      </c>
    </row>
    <row r="21" spans="1:12">
      <c r="A21">
        <v>2021</v>
      </c>
      <c r="B21" t="s">
        <v>20</v>
      </c>
      <c r="C21" t="s">
        <v>37</v>
      </c>
      <c r="D21" t="s">
        <v>49</v>
      </c>
      <c r="E21" t="s">
        <v>61</v>
      </c>
      <c r="F21">
        <v>100000</v>
      </c>
      <c r="G21">
        <v>100000</v>
      </c>
      <c r="H21" t="s">
        <v>83</v>
      </c>
      <c r="I21" t="s">
        <v>109</v>
      </c>
      <c r="J21" t="s">
        <v>121</v>
      </c>
      <c r="K21" t="s">
        <v>95</v>
      </c>
      <c r="L21" t="s">
        <v>147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I21" sqref="I21"/>
    </sheetView>
  </sheetViews>
  <sheetFormatPr defaultRowHeight="15"/>
  <cols>
    <col min="3" max="3" width="12" customWidth="1"/>
    <col min="4" max="4" width="13.140625" customWidth="1"/>
    <col min="5" max="5" width="14.7109375" customWidth="1"/>
    <col min="6" max="6" width="14.5703125" customWidth="1"/>
    <col min="7" max="7" width="14.140625" customWidth="1"/>
    <col min="8" max="8" width="12.7109375" customWidth="1"/>
    <col min="9" max="9" width="13.140625" customWidth="1"/>
    <col min="10" max="10" width="13" customWidth="1"/>
    <col min="11" max="12" width="11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>
        <v>440</v>
      </c>
      <c r="D2">
        <v>420</v>
      </c>
      <c r="E2">
        <v>430</v>
      </c>
      <c r="F2">
        <v>450</v>
      </c>
      <c r="G2">
        <v>440</v>
      </c>
      <c r="H2">
        <v>470</v>
      </c>
      <c r="I2">
        <v>480</v>
      </c>
      <c r="J2">
        <v>480</v>
      </c>
      <c r="K2">
        <v>520</v>
      </c>
      <c r="L2">
        <v>540</v>
      </c>
    </row>
    <row r="3" spans="1:12">
      <c r="A3">
        <v>2019</v>
      </c>
      <c r="B3" t="s">
        <v>12</v>
      </c>
      <c r="C3">
        <v>430</v>
      </c>
      <c r="D3">
        <v>440</v>
      </c>
      <c r="E3">
        <v>440</v>
      </c>
      <c r="F3">
        <v>440</v>
      </c>
      <c r="G3">
        <v>460</v>
      </c>
      <c r="H3">
        <v>450</v>
      </c>
      <c r="I3">
        <v>470</v>
      </c>
      <c r="J3">
        <v>520</v>
      </c>
      <c r="K3">
        <v>530</v>
      </c>
      <c r="L3">
        <v>530</v>
      </c>
    </row>
    <row r="4" spans="1:12">
      <c r="A4">
        <v>2020</v>
      </c>
      <c r="B4" t="s">
        <v>12</v>
      </c>
      <c r="C4">
        <v>500</v>
      </c>
      <c r="D4">
        <v>450</v>
      </c>
      <c r="E4">
        <v>490</v>
      </c>
      <c r="F4">
        <v>480</v>
      </c>
      <c r="G4">
        <v>460</v>
      </c>
      <c r="H4">
        <v>470</v>
      </c>
      <c r="I4">
        <v>510</v>
      </c>
      <c r="J4">
        <v>520</v>
      </c>
      <c r="K4">
        <v>540</v>
      </c>
      <c r="L4">
        <v>570</v>
      </c>
    </row>
    <row r="5" spans="1:12">
      <c r="A5">
        <v>2021</v>
      </c>
      <c r="B5" t="s">
        <v>12</v>
      </c>
      <c r="C5">
        <v>550</v>
      </c>
      <c r="D5">
        <v>540</v>
      </c>
      <c r="E5">
        <v>540</v>
      </c>
      <c r="F5">
        <v>550</v>
      </c>
      <c r="G5">
        <v>540</v>
      </c>
      <c r="H5">
        <v>540</v>
      </c>
      <c r="I5">
        <v>570</v>
      </c>
      <c r="J5">
        <v>550</v>
      </c>
      <c r="K5">
        <v>630</v>
      </c>
      <c r="L5">
        <v>670</v>
      </c>
    </row>
    <row r="6" spans="1:12">
      <c r="A6">
        <v>2018</v>
      </c>
      <c r="B6" t="s">
        <v>148</v>
      </c>
      <c r="C6">
        <v>139452000</v>
      </c>
      <c r="D6">
        <v>184853000</v>
      </c>
      <c r="E6">
        <v>213231000</v>
      </c>
      <c r="F6">
        <v>190536000</v>
      </c>
      <c r="G6">
        <v>247558000</v>
      </c>
      <c r="H6">
        <v>362415000</v>
      </c>
      <c r="I6">
        <v>444855000</v>
      </c>
      <c r="J6">
        <v>541422000</v>
      </c>
      <c r="K6">
        <v>876123000</v>
      </c>
      <c r="L6">
        <v>1981730000</v>
      </c>
    </row>
    <row r="7" spans="1:12">
      <c r="A7">
        <v>2019</v>
      </c>
      <c r="B7" t="s">
        <v>148</v>
      </c>
      <c r="C7">
        <v>168844000</v>
      </c>
      <c r="D7">
        <v>199874000</v>
      </c>
      <c r="E7">
        <v>217287000</v>
      </c>
      <c r="F7">
        <v>277197000</v>
      </c>
      <c r="G7">
        <v>290930000</v>
      </c>
      <c r="H7">
        <v>362766000</v>
      </c>
      <c r="I7">
        <v>453318000</v>
      </c>
      <c r="J7">
        <v>646715000</v>
      </c>
      <c r="K7">
        <v>968187000</v>
      </c>
      <c r="L7">
        <v>2267956000</v>
      </c>
    </row>
    <row r="8" spans="1:12">
      <c r="A8">
        <v>2020</v>
      </c>
      <c r="B8" t="s">
        <v>148</v>
      </c>
      <c r="C8">
        <v>229622000</v>
      </c>
      <c r="D8">
        <v>217003000</v>
      </c>
      <c r="E8">
        <v>252687000</v>
      </c>
      <c r="F8">
        <v>307867000</v>
      </c>
      <c r="G8">
        <v>330959000</v>
      </c>
      <c r="H8">
        <v>432884000</v>
      </c>
      <c r="I8">
        <v>534205000</v>
      </c>
      <c r="J8">
        <v>730199000</v>
      </c>
      <c r="K8">
        <v>1046554000</v>
      </c>
      <c r="L8">
        <v>2610179000</v>
      </c>
    </row>
    <row r="9" spans="1:12">
      <c r="A9">
        <v>2021</v>
      </c>
      <c r="B9" t="s">
        <v>148</v>
      </c>
      <c r="C9">
        <v>221492000</v>
      </c>
      <c r="D9">
        <v>278868000</v>
      </c>
      <c r="E9">
        <v>324249000</v>
      </c>
      <c r="F9">
        <v>347637000</v>
      </c>
      <c r="G9">
        <v>400261000</v>
      </c>
      <c r="H9">
        <v>528555000</v>
      </c>
      <c r="I9">
        <v>646272000</v>
      </c>
      <c r="J9">
        <v>826768000</v>
      </c>
      <c r="K9">
        <v>1282859000</v>
      </c>
      <c r="L9">
        <v>3367845000</v>
      </c>
    </row>
    <row r="10" spans="1:12">
      <c r="A10">
        <v>2018</v>
      </c>
      <c r="B10" t="s">
        <v>149</v>
      </c>
      <c r="C10">
        <v>316000</v>
      </c>
      <c r="D10">
        <v>437000</v>
      </c>
      <c r="E10">
        <v>492000</v>
      </c>
      <c r="F10">
        <v>420000</v>
      </c>
      <c r="G10">
        <v>558000</v>
      </c>
      <c r="H10">
        <v>766000</v>
      </c>
      <c r="I10">
        <v>927000</v>
      </c>
      <c r="J10">
        <v>1130000</v>
      </c>
      <c r="K10">
        <v>1701000</v>
      </c>
      <c r="L10">
        <v>3656000</v>
      </c>
    </row>
    <row r="11" spans="1:12">
      <c r="A11">
        <v>2019</v>
      </c>
      <c r="B11" t="s">
        <v>149</v>
      </c>
      <c r="C11">
        <v>389000</v>
      </c>
      <c r="D11">
        <v>449000</v>
      </c>
      <c r="E11">
        <v>495000</v>
      </c>
      <c r="F11">
        <v>626000</v>
      </c>
      <c r="G11">
        <v>627000</v>
      </c>
      <c r="H11">
        <v>806000</v>
      </c>
      <c r="I11">
        <v>973000</v>
      </c>
      <c r="J11">
        <v>1246000</v>
      </c>
      <c r="K11">
        <v>1827000</v>
      </c>
      <c r="L11">
        <v>4271000</v>
      </c>
    </row>
    <row r="12" spans="1:12">
      <c r="A12">
        <v>2020</v>
      </c>
      <c r="B12" t="s">
        <v>149</v>
      </c>
      <c r="C12">
        <v>457000</v>
      </c>
      <c r="D12">
        <v>478000</v>
      </c>
      <c r="E12">
        <v>520000</v>
      </c>
      <c r="F12">
        <v>645000</v>
      </c>
      <c r="G12">
        <v>712000</v>
      </c>
      <c r="H12">
        <v>921000</v>
      </c>
      <c r="I12">
        <v>1045000</v>
      </c>
      <c r="J12">
        <v>1399000</v>
      </c>
      <c r="K12">
        <v>1924000</v>
      </c>
      <c r="L12">
        <v>4555000</v>
      </c>
    </row>
    <row r="13" spans="1:12">
      <c r="A13">
        <v>2021</v>
      </c>
      <c r="B13" t="s">
        <v>149</v>
      </c>
      <c r="C13">
        <v>406000</v>
      </c>
      <c r="D13">
        <v>513000</v>
      </c>
      <c r="E13">
        <v>597000</v>
      </c>
      <c r="F13">
        <v>628000</v>
      </c>
      <c r="G13">
        <v>741000</v>
      </c>
      <c r="H13">
        <v>981000</v>
      </c>
      <c r="I13">
        <v>1134000</v>
      </c>
      <c r="J13">
        <v>1511000</v>
      </c>
      <c r="K13">
        <v>2027000</v>
      </c>
      <c r="L13">
        <v>5049000</v>
      </c>
    </row>
    <row r="14" spans="1:12">
      <c r="A14">
        <v>2018</v>
      </c>
      <c r="B14" t="s">
        <v>150</v>
      </c>
      <c r="C14">
        <v>554000</v>
      </c>
      <c r="D14">
        <v>756000</v>
      </c>
      <c r="E14">
        <v>738000</v>
      </c>
      <c r="F14">
        <v>638000</v>
      </c>
      <c r="G14">
        <v>777000</v>
      </c>
      <c r="H14">
        <v>903000</v>
      </c>
      <c r="I14">
        <v>996000</v>
      </c>
      <c r="J14">
        <v>1153000</v>
      </c>
      <c r="K14">
        <v>1411000</v>
      </c>
      <c r="L14">
        <v>3227000</v>
      </c>
    </row>
    <row r="15" spans="1:12">
      <c r="A15">
        <v>2019</v>
      </c>
      <c r="B15" t="s">
        <v>150</v>
      </c>
      <c r="C15">
        <v>642000</v>
      </c>
      <c r="D15">
        <v>738000</v>
      </c>
      <c r="E15">
        <v>776000</v>
      </c>
      <c r="F15">
        <v>961000</v>
      </c>
      <c r="G15">
        <v>861000</v>
      </c>
      <c r="H15">
        <v>970000</v>
      </c>
      <c r="I15">
        <v>964000</v>
      </c>
      <c r="J15">
        <v>1150000</v>
      </c>
      <c r="K15">
        <v>1462000</v>
      </c>
      <c r="L15">
        <v>3732000</v>
      </c>
    </row>
    <row r="16" spans="1:12">
      <c r="A16">
        <v>2020</v>
      </c>
      <c r="B16" t="s">
        <v>150</v>
      </c>
      <c r="C16">
        <v>865000</v>
      </c>
      <c r="D16">
        <v>784000</v>
      </c>
      <c r="E16">
        <v>758000</v>
      </c>
      <c r="F16">
        <v>941000</v>
      </c>
      <c r="G16">
        <v>858000</v>
      </c>
      <c r="H16">
        <v>1068000</v>
      </c>
      <c r="I16">
        <v>1088000</v>
      </c>
      <c r="J16">
        <v>1253000</v>
      </c>
      <c r="K16">
        <v>1586000</v>
      </c>
      <c r="L16">
        <v>4334000</v>
      </c>
    </row>
    <row r="17" spans="1:12">
      <c r="A17">
        <v>2021</v>
      </c>
      <c r="B17" t="s">
        <v>150</v>
      </c>
      <c r="C17">
        <v>907000</v>
      </c>
      <c r="D17">
        <v>814000</v>
      </c>
      <c r="E17">
        <v>844000</v>
      </c>
      <c r="F17">
        <v>864000</v>
      </c>
      <c r="G17">
        <v>865000</v>
      </c>
      <c r="H17">
        <v>1205000</v>
      </c>
      <c r="I17">
        <v>1152000</v>
      </c>
      <c r="J17">
        <v>1382000</v>
      </c>
      <c r="K17">
        <v>1556000</v>
      </c>
      <c r="L17">
        <v>4630000</v>
      </c>
    </row>
    <row r="18" spans="1:12">
      <c r="A18">
        <v>2018</v>
      </c>
      <c r="B18" t="s">
        <v>151</v>
      </c>
      <c r="C18">
        <v>138000</v>
      </c>
      <c r="D18">
        <v>181000</v>
      </c>
      <c r="E18">
        <v>241000</v>
      </c>
      <c r="F18">
        <v>261000</v>
      </c>
      <c r="G18">
        <v>336000</v>
      </c>
      <c r="H18">
        <v>461000</v>
      </c>
      <c r="I18">
        <v>581000</v>
      </c>
      <c r="J18">
        <v>756000</v>
      </c>
      <c r="K18">
        <v>1310000</v>
      </c>
      <c r="L18">
        <v>2855000</v>
      </c>
    </row>
    <row r="19" spans="1:12">
      <c r="A19">
        <v>2019</v>
      </c>
      <c r="B19" t="s">
        <v>151</v>
      </c>
      <c r="C19">
        <v>152000</v>
      </c>
      <c r="D19">
        <v>221000</v>
      </c>
      <c r="E19">
        <v>260000</v>
      </c>
      <c r="F19">
        <v>311000</v>
      </c>
      <c r="G19">
        <v>381000</v>
      </c>
      <c r="H19">
        <v>552000</v>
      </c>
      <c r="I19">
        <v>680000</v>
      </c>
      <c r="J19">
        <v>948000</v>
      </c>
      <c r="K19">
        <v>1538000</v>
      </c>
      <c r="L19">
        <v>3476000</v>
      </c>
    </row>
    <row r="20" spans="1:12">
      <c r="A20">
        <v>2020</v>
      </c>
      <c r="B20" t="s">
        <v>151</v>
      </c>
      <c r="C20">
        <v>180000</v>
      </c>
      <c r="D20">
        <v>233000</v>
      </c>
      <c r="E20">
        <v>268000</v>
      </c>
      <c r="F20">
        <v>351000</v>
      </c>
      <c r="G20">
        <v>462000</v>
      </c>
      <c r="H20">
        <v>603000</v>
      </c>
      <c r="I20">
        <v>685000</v>
      </c>
      <c r="J20">
        <v>977000</v>
      </c>
      <c r="K20">
        <v>1498000</v>
      </c>
      <c r="L20">
        <v>3457000</v>
      </c>
    </row>
    <row r="21" spans="1:12">
      <c r="A21">
        <v>2021</v>
      </c>
      <c r="B21" t="s">
        <v>151</v>
      </c>
      <c r="C21">
        <v>159000</v>
      </c>
      <c r="D21">
        <v>252000</v>
      </c>
      <c r="E21">
        <v>313000</v>
      </c>
      <c r="F21">
        <v>348000</v>
      </c>
      <c r="G21">
        <v>466000</v>
      </c>
      <c r="H21">
        <v>605000</v>
      </c>
      <c r="I21">
        <v>798000</v>
      </c>
      <c r="J21">
        <v>1088000</v>
      </c>
      <c r="K21">
        <v>1680000</v>
      </c>
      <c r="L21">
        <v>3895000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C6" sqref="C6"/>
    </sheetView>
  </sheetViews>
  <sheetFormatPr defaultRowHeight="15"/>
  <cols>
    <col min="3" max="3" width="9.7109375" bestFit="1" customWidth="1"/>
    <col min="7" max="7" width="10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>
        <v>930</v>
      </c>
      <c r="D2">
        <v>950</v>
      </c>
      <c r="E2">
        <v>920</v>
      </c>
      <c r="F2">
        <v>930</v>
      </c>
      <c r="G2">
        <v>940</v>
      </c>
      <c r="H2">
        <v>940</v>
      </c>
      <c r="I2">
        <v>940</v>
      </c>
      <c r="J2">
        <v>960</v>
      </c>
      <c r="K2">
        <v>1000</v>
      </c>
      <c r="L2">
        <v>1020</v>
      </c>
    </row>
    <row r="3" spans="1:12">
      <c r="A3">
        <v>2019</v>
      </c>
      <c r="B3" t="s">
        <v>12</v>
      </c>
      <c r="C3">
        <v>930</v>
      </c>
      <c r="D3">
        <v>970</v>
      </c>
      <c r="E3">
        <v>970</v>
      </c>
      <c r="F3">
        <v>930</v>
      </c>
      <c r="G3">
        <v>950</v>
      </c>
      <c r="H3">
        <v>930</v>
      </c>
      <c r="I3">
        <v>960</v>
      </c>
      <c r="J3">
        <v>1000</v>
      </c>
      <c r="K3">
        <v>1000</v>
      </c>
      <c r="L3">
        <v>1030</v>
      </c>
    </row>
    <row r="4" spans="1:12">
      <c r="A4">
        <v>2020</v>
      </c>
      <c r="B4" t="s">
        <v>12</v>
      </c>
      <c r="C4">
        <v>970</v>
      </c>
      <c r="D4">
        <v>980</v>
      </c>
      <c r="E4">
        <v>990</v>
      </c>
      <c r="F4">
        <v>950</v>
      </c>
      <c r="G4">
        <v>950</v>
      </c>
      <c r="H4">
        <v>940</v>
      </c>
      <c r="I4">
        <v>970</v>
      </c>
      <c r="J4">
        <v>1000</v>
      </c>
      <c r="K4">
        <v>1000</v>
      </c>
      <c r="L4">
        <v>1020</v>
      </c>
    </row>
    <row r="5" spans="1:12">
      <c r="A5">
        <v>2021</v>
      </c>
      <c r="B5" t="s">
        <v>12</v>
      </c>
      <c r="C5">
        <v>1000</v>
      </c>
      <c r="D5">
        <v>1030</v>
      </c>
      <c r="E5">
        <v>990</v>
      </c>
      <c r="F5">
        <v>940</v>
      </c>
      <c r="G5">
        <v>1010</v>
      </c>
      <c r="H5">
        <v>1000</v>
      </c>
      <c r="I5">
        <v>1030</v>
      </c>
      <c r="J5">
        <v>1020</v>
      </c>
      <c r="K5">
        <v>1080</v>
      </c>
      <c r="L5">
        <v>1160</v>
      </c>
    </row>
    <row r="6" spans="1:12">
      <c r="A6">
        <v>2018</v>
      </c>
      <c r="B6" t="s">
        <v>13</v>
      </c>
      <c r="C6">
        <v>-12333000</v>
      </c>
      <c r="D6">
        <v>45014000</v>
      </c>
      <c r="E6">
        <v>64903000</v>
      </c>
      <c r="F6">
        <v>84511000</v>
      </c>
      <c r="G6">
        <v>101997000</v>
      </c>
      <c r="H6">
        <v>138277000</v>
      </c>
      <c r="I6">
        <v>180465000</v>
      </c>
      <c r="J6">
        <v>243133000</v>
      </c>
      <c r="K6">
        <v>374828000</v>
      </c>
      <c r="L6">
        <v>915147000</v>
      </c>
    </row>
    <row r="7" spans="1:12">
      <c r="A7">
        <v>2019</v>
      </c>
      <c r="B7" t="s">
        <v>13</v>
      </c>
      <c r="C7">
        <v>-13530000</v>
      </c>
      <c r="D7">
        <v>47747000</v>
      </c>
      <c r="E7">
        <v>65834000</v>
      </c>
      <c r="F7">
        <v>83297000</v>
      </c>
      <c r="G7">
        <v>107818000</v>
      </c>
      <c r="H7">
        <v>132340000</v>
      </c>
      <c r="I7">
        <v>178310000</v>
      </c>
      <c r="J7">
        <v>262237000</v>
      </c>
      <c r="K7">
        <v>395409000</v>
      </c>
      <c r="L7">
        <v>885287000</v>
      </c>
    </row>
    <row r="8" spans="1:12">
      <c r="A8">
        <v>2020</v>
      </c>
      <c r="B8" t="s">
        <v>13</v>
      </c>
      <c r="C8">
        <v>5869000</v>
      </c>
      <c r="D8">
        <v>51427000</v>
      </c>
      <c r="E8">
        <v>76558000</v>
      </c>
      <c r="F8">
        <v>94712000</v>
      </c>
      <c r="G8">
        <v>116011000</v>
      </c>
      <c r="H8">
        <v>149935000</v>
      </c>
      <c r="I8">
        <v>210565000</v>
      </c>
      <c r="J8">
        <v>282507000</v>
      </c>
      <c r="K8">
        <v>423760000</v>
      </c>
      <c r="L8">
        <v>1095560000</v>
      </c>
    </row>
    <row r="9" spans="1:12">
      <c r="A9">
        <v>2021</v>
      </c>
      <c r="B9" t="s">
        <v>13</v>
      </c>
      <c r="C9">
        <v>3903000</v>
      </c>
      <c r="D9">
        <v>67462000</v>
      </c>
      <c r="E9">
        <v>91032000</v>
      </c>
      <c r="F9">
        <v>117627000</v>
      </c>
      <c r="G9">
        <v>145427000</v>
      </c>
      <c r="H9">
        <v>186726000</v>
      </c>
      <c r="I9">
        <v>254082000</v>
      </c>
      <c r="J9">
        <v>321935000</v>
      </c>
      <c r="K9">
        <v>546712000</v>
      </c>
      <c r="L9">
        <v>1382228000</v>
      </c>
    </row>
    <row r="10" spans="1:12">
      <c r="A10">
        <v>2018</v>
      </c>
      <c r="B10" t="s">
        <v>14</v>
      </c>
      <c r="C10">
        <v>-13000</v>
      </c>
      <c r="D10">
        <v>47000</v>
      </c>
      <c r="E10">
        <v>70000</v>
      </c>
      <c r="F10">
        <v>90000</v>
      </c>
      <c r="G10">
        <v>108000</v>
      </c>
      <c r="H10">
        <v>147000</v>
      </c>
      <c r="I10">
        <v>192000</v>
      </c>
      <c r="J10">
        <v>254000</v>
      </c>
      <c r="K10">
        <v>375000</v>
      </c>
      <c r="L10">
        <v>902000</v>
      </c>
    </row>
    <row r="11" spans="1:12">
      <c r="A11">
        <v>2019</v>
      </c>
      <c r="B11" t="s">
        <v>14</v>
      </c>
      <c r="C11">
        <v>-14000</v>
      </c>
      <c r="D11">
        <v>49000</v>
      </c>
      <c r="E11">
        <v>68000</v>
      </c>
      <c r="F11">
        <v>89000</v>
      </c>
      <c r="G11">
        <v>114000</v>
      </c>
      <c r="H11">
        <v>142000</v>
      </c>
      <c r="I11">
        <v>185000</v>
      </c>
      <c r="J11">
        <v>262000</v>
      </c>
      <c r="K11">
        <v>396000</v>
      </c>
      <c r="L11">
        <v>861000</v>
      </c>
    </row>
    <row r="12" spans="1:12">
      <c r="A12">
        <v>2020</v>
      </c>
      <c r="B12" t="s">
        <v>14</v>
      </c>
      <c r="C12">
        <v>6000</v>
      </c>
      <c r="D12">
        <v>53000</v>
      </c>
      <c r="E12">
        <v>78000</v>
      </c>
      <c r="F12">
        <v>100000</v>
      </c>
      <c r="G12">
        <v>123000</v>
      </c>
      <c r="H12">
        <v>159000</v>
      </c>
      <c r="I12">
        <v>216000</v>
      </c>
      <c r="J12">
        <v>283000</v>
      </c>
      <c r="K12">
        <v>424000</v>
      </c>
      <c r="L12">
        <v>1077000</v>
      </c>
    </row>
    <row r="13" spans="1:12">
      <c r="A13">
        <v>2021</v>
      </c>
      <c r="B13" t="s">
        <v>14</v>
      </c>
      <c r="C13">
        <v>4000</v>
      </c>
      <c r="D13">
        <v>65000</v>
      </c>
      <c r="E13">
        <v>92000</v>
      </c>
      <c r="F13">
        <v>125000</v>
      </c>
      <c r="G13">
        <v>144000</v>
      </c>
      <c r="H13">
        <v>187000</v>
      </c>
      <c r="I13">
        <v>246000</v>
      </c>
      <c r="J13">
        <v>315000</v>
      </c>
      <c r="K13">
        <v>504000</v>
      </c>
      <c r="L13">
        <v>1194000</v>
      </c>
    </row>
    <row r="14" spans="1:12">
      <c r="A14">
        <v>2018</v>
      </c>
      <c r="B14" t="s">
        <v>15</v>
      </c>
      <c r="C14">
        <v>205000</v>
      </c>
      <c r="D14">
        <v>71000</v>
      </c>
      <c r="E14">
        <v>79000</v>
      </c>
      <c r="F14">
        <v>94000</v>
      </c>
      <c r="G14">
        <v>111000</v>
      </c>
      <c r="H14">
        <v>134000</v>
      </c>
      <c r="I14">
        <v>163000</v>
      </c>
      <c r="J14">
        <v>213000</v>
      </c>
      <c r="K14">
        <v>313000</v>
      </c>
      <c r="L14">
        <v>1083000</v>
      </c>
    </row>
    <row r="15" spans="1:12">
      <c r="A15">
        <v>2019</v>
      </c>
      <c r="B15" t="s">
        <v>15</v>
      </c>
      <c r="C15">
        <v>172000</v>
      </c>
      <c r="D15">
        <v>71000</v>
      </c>
      <c r="E15">
        <v>79000</v>
      </c>
      <c r="F15">
        <v>94000</v>
      </c>
      <c r="G15">
        <v>113000</v>
      </c>
      <c r="H15">
        <v>133000</v>
      </c>
      <c r="I15">
        <v>165000</v>
      </c>
      <c r="J15">
        <v>214000</v>
      </c>
      <c r="K15">
        <v>324000</v>
      </c>
      <c r="L15">
        <v>1027000</v>
      </c>
    </row>
    <row r="16" spans="1:12">
      <c r="A16">
        <v>2020</v>
      </c>
      <c r="B16" t="s">
        <v>15</v>
      </c>
      <c r="C16">
        <v>136000</v>
      </c>
      <c r="D16">
        <v>72000</v>
      </c>
      <c r="E16">
        <v>83000</v>
      </c>
      <c r="F16">
        <v>100000</v>
      </c>
      <c r="G16">
        <v>121000</v>
      </c>
      <c r="H16">
        <v>147000</v>
      </c>
      <c r="I16">
        <v>183000</v>
      </c>
      <c r="J16">
        <v>233000</v>
      </c>
      <c r="K16">
        <v>342000</v>
      </c>
      <c r="L16">
        <v>1498000</v>
      </c>
    </row>
    <row r="17" spans="1:12">
      <c r="A17">
        <v>2021</v>
      </c>
      <c r="B17" t="s">
        <v>15</v>
      </c>
      <c r="C17">
        <v>233000</v>
      </c>
      <c r="D17">
        <v>74000</v>
      </c>
      <c r="E17">
        <v>87000</v>
      </c>
      <c r="F17">
        <v>105000</v>
      </c>
      <c r="G17">
        <v>132000</v>
      </c>
      <c r="H17">
        <v>161000</v>
      </c>
      <c r="I17">
        <v>199000</v>
      </c>
      <c r="J17">
        <v>258000</v>
      </c>
      <c r="K17">
        <v>386000</v>
      </c>
      <c r="L17">
        <v>1410000</v>
      </c>
    </row>
    <row r="18" spans="1:12">
      <c r="A18">
        <v>2018</v>
      </c>
      <c r="B18" t="s">
        <v>16</v>
      </c>
      <c r="C18">
        <v>-29000</v>
      </c>
      <c r="D18">
        <v>-8000</v>
      </c>
      <c r="E18">
        <v>-1000</v>
      </c>
      <c r="F18">
        <v>0</v>
      </c>
      <c r="G18">
        <v>7000</v>
      </c>
      <c r="H18">
        <v>250000</v>
      </c>
      <c r="I18">
        <v>313000</v>
      </c>
      <c r="J18">
        <v>225000</v>
      </c>
      <c r="K18">
        <v>543000</v>
      </c>
      <c r="L18">
        <v>892000</v>
      </c>
    </row>
    <row r="19" spans="1:12">
      <c r="A19">
        <v>2019</v>
      </c>
      <c r="B19" t="s">
        <v>16</v>
      </c>
      <c r="C19">
        <v>-33000</v>
      </c>
      <c r="D19">
        <v>-9000</v>
      </c>
      <c r="E19">
        <v>-2000</v>
      </c>
      <c r="F19">
        <v>0</v>
      </c>
      <c r="G19">
        <v>8000</v>
      </c>
      <c r="H19">
        <v>19000</v>
      </c>
      <c r="I19">
        <v>33000</v>
      </c>
      <c r="J19">
        <v>405000</v>
      </c>
      <c r="K19">
        <v>564000</v>
      </c>
      <c r="L19">
        <v>887000</v>
      </c>
    </row>
    <row r="20" spans="1:12">
      <c r="A20">
        <v>2020</v>
      </c>
      <c r="B20" t="s">
        <v>16</v>
      </c>
      <c r="C20">
        <v>91000</v>
      </c>
      <c r="D20">
        <v>-8000</v>
      </c>
      <c r="E20">
        <v>-1000</v>
      </c>
      <c r="F20">
        <v>179000</v>
      </c>
      <c r="G20">
        <v>8000</v>
      </c>
      <c r="H20">
        <v>19000</v>
      </c>
      <c r="I20">
        <v>346000</v>
      </c>
      <c r="J20">
        <v>445000</v>
      </c>
      <c r="K20">
        <v>601000</v>
      </c>
      <c r="L20">
        <v>995000</v>
      </c>
    </row>
    <row r="21" spans="1:12">
      <c r="A21">
        <v>2021</v>
      </c>
      <c r="B21" t="s">
        <v>16</v>
      </c>
      <c r="C21">
        <v>92000</v>
      </c>
      <c r="D21">
        <v>120000</v>
      </c>
      <c r="E21">
        <v>155000</v>
      </c>
      <c r="F21">
        <v>196000</v>
      </c>
      <c r="G21">
        <v>241000</v>
      </c>
      <c r="H21">
        <v>303000</v>
      </c>
      <c r="I21">
        <v>385000</v>
      </c>
      <c r="J21">
        <v>485000</v>
      </c>
      <c r="K21">
        <v>693000</v>
      </c>
      <c r="L21">
        <v>1144000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L22" sqref="L22"/>
    </sheetView>
  </sheetViews>
  <sheetFormatPr defaultRowHeight="15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152</v>
      </c>
      <c r="D2" t="s">
        <v>168</v>
      </c>
      <c r="E2" t="s">
        <v>169</v>
      </c>
      <c r="F2" t="s">
        <v>99</v>
      </c>
      <c r="G2" t="s">
        <v>196</v>
      </c>
      <c r="H2" t="s">
        <v>210</v>
      </c>
      <c r="I2" t="s">
        <v>218</v>
      </c>
      <c r="J2" t="s">
        <v>219</v>
      </c>
      <c r="K2" t="s">
        <v>241</v>
      </c>
      <c r="L2" t="s">
        <v>230</v>
      </c>
    </row>
    <row r="3" spans="1:12">
      <c r="A3">
        <v>2019</v>
      </c>
      <c r="B3" t="s">
        <v>12</v>
      </c>
      <c r="C3" t="s">
        <v>152</v>
      </c>
      <c r="D3" t="s">
        <v>169</v>
      </c>
      <c r="E3" t="s">
        <v>180</v>
      </c>
      <c r="F3" t="s">
        <v>122</v>
      </c>
      <c r="G3" t="s">
        <v>154</v>
      </c>
      <c r="H3" t="s">
        <v>154</v>
      </c>
      <c r="I3" t="s">
        <v>219</v>
      </c>
      <c r="J3" t="s">
        <v>229</v>
      </c>
      <c r="K3" t="s">
        <v>242</v>
      </c>
      <c r="L3" t="s">
        <v>255</v>
      </c>
    </row>
    <row r="4" spans="1:12">
      <c r="A4">
        <v>2020</v>
      </c>
      <c r="B4" t="s">
        <v>12</v>
      </c>
      <c r="C4" t="s">
        <v>153</v>
      </c>
      <c r="D4" t="s">
        <v>169</v>
      </c>
      <c r="E4" t="s">
        <v>180</v>
      </c>
      <c r="F4" t="s">
        <v>169</v>
      </c>
      <c r="G4" t="s">
        <v>197</v>
      </c>
      <c r="H4" t="s">
        <v>211</v>
      </c>
      <c r="I4" t="s">
        <v>220</v>
      </c>
      <c r="J4" t="s">
        <v>230</v>
      </c>
      <c r="K4" t="s">
        <v>241</v>
      </c>
      <c r="L4" t="s">
        <v>241</v>
      </c>
    </row>
    <row r="5" spans="1:12">
      <c r="A5">
        <v>2021</v>
      </c>
      <c r="B5" t="s">
        <v>12</v>
      </c>
      <c r="C5" t="s">
        <v>154</v>
      </c>
      <c r="D5" t="s">
        <v>153</v>
      </c>
      <c r="E5" t="s">
        <v>181</v>
      </c>
      <c r="F5" t="s">
        <v>180</v>
      </c>
      <c r="G5" t="s">
        <v>198</v>
      </c>
      <c r="H5" t="s">
        <v>212</v>
      </c>
      <c r="I5" t="s">
        <v>221</v>
      </c>
      <c r="J5" t="s">
        <v>229</v>
      </c>
      <c r="K5" t="s">
        <v>243</v>
      </c>
      <c r="L5" t="s">
        <v>256</v>
      </c>
    </row>
    <row r="6" spans="1:12">
      <c r="A6">
        <v>2018</v>
      </c>
      <c r="B6" t="s">
        <v>17</v>
      </c>
      <c r="C6" t="s">
        <v>155</v>
      </c>
      <c r="D6" t="s">
        <v>170</v>
      </c>
      <c r="E6" t="s">
        <v>182</v>
      </c>
      <c r="F6" t="s">
        <v>190</v>
      </c>
      <c r="G6" t="s">
        <v>199</v>
      </c>
      <c r="H6" t="s">
        <v>213</v>
      </c>
      <c r="I6" t="s">
        <v>222</v>
      </c>
      <c r="J6" t="s">
        <v>231</v>
      </c>
      <c r="K6" t="s">
        <v>244</v>
      </c>
      <c r="L6" t="s">
        <v>257</v>
      </c>
    </row>
    <row r="7" spans="1:12">
      <c r="A7">
        <v>2019</v>
      </c>
      <c r="B7" t="s">
        <v>17</v>
      </c>
      <c r="C7" t="s">
        <v>156</v>
      </c>
      <c r="D7" t="s">
        <v>171</v>
      </c>
      <c r="E7" t="s">
        <v>183</v>
      </c>
      <c r="F7" t="s">
        <v>191</v>
      </c>
      <c r="G7" t="s">
        <v>200</v>
      </c>
      <c r="H7" t="s">
        <v>214</v>
      </c>
      <c r="I7" t="s">
        <v>223</v>
      </c>
      <c r="J7" t="s">
        <v>232</v>
      </c>
      <c r="K7" t="s">
        <v>245</v>
      </c>
      <c r="L7" t="s">
        <v>258</v>
      </c>
    </row>
    <row r="8" spans="1:12">
      <c r="A8">
        <v>2020</v>
      </c>
      <c r="B8" t="s">
        <v>17</v>
      </c>
      <c r="C8" t="s">
        <v>157</v>
      </c>
      <c r="D8" t="s">
        <v>172</v>
      </c>
      <c r="E8" t="s">
        <v>184</v>
      </c>
      <c r="F8" t="s">
        <v>192</v>
      </c>
      <c r="G8" t="s">
        <v>201</v>
      </c>
      <c r="H8" t="s">
        <v>215</v>
      </c>
      <c r="I8" t="s">
        <v>224</v>
      </c>
      <c r="J8" t="s">
        <v>233</v>
      </c>
      <c r="K8" t="s">
        <v>246</v>
      </c>
      <c r="L8" t="s">
        <v>259</v>
      </c>
    </row>
    <row r="9" spans="1:12">
      <c r="A9">
        <v>2021</v>
      </c>
      <c r="B9" t="s">
        <v>17</v>
      </c>
      <c r="C9" t="s">
        <v>158</v>
      </c>
      <c r="D9" t="s">
        <v>173</v>
      </c>
      <c r="E9" t="s">
        <v>185</v>
      </c>
      <c r="F9" t="s">
        <v>193</v>
      </c>
      <c r="G9" t="s">
        <v>202</v>
      </c>
      <c r="H9" t="s">
        <v>216</v>
      </c>
      <c r="I9" t="s">
        <v>225</v>
      </c>
      <c r="J9" t="s">
        <v>234</v>
      </c>
      <c r="K9" t="s">
        <v>247</v>
      </c>
      <c r="L9" t="s">
        <v>260</v>
      </c>
    </row>
    <row r="10" spans="1:12">
      <c r="A10">
        <v>2018</v>
      </c>
      <c r="B10" t="s">
        <v>18</v>
      </c>
      <c r="C10" t="s">
        <v>159</v>
      </c>
      <c r="D10" t="s">
        <v>47</v>
      </c>
      <c r="E10" t="s">
        <v>186</v>
      </c>
      <c r="F10" t="s">
        <v>60</v>
      </c>
      <c r="G10" t="s">
        <v>203</v>
      </c>
      <c r="H10" t="s">
        <v>73</v>
      </c>
      <c r="I10" t="s">
        <v>226</v>
      </c>
      <c r="J10" t="s">
        <v>71</v>
      </c>
      <c r="K10" t="s">
        <v>195</v>
      </c>
      <c r="L10" t="s">
        <v>261</v>
      </c>
    </row>
    <row r="11" spans="1:12">
      <c r="A11">
        <v>2019</v>
      </c>
      <c r="B11" t="s">
        <v>18</v>
      </c>
      <c r="C11" t="s">
        <v>47</v>
      </c>
      <c r="D11" t="s">
        <v>174</v>
      </c>
      <c r="E11" t="s">
        <v>187</v>
      </c>
      <c r="F11" t="s">
        <v>194</v>
      </c>
      <c r="G11" t="s">
        <v>204</v>
      </c>
      <c r="H11" t="s">
        <v>217</v>
      </c>
      <c r="I11" t="s">
        <v>85</v>
      </c>
      <c r="J11" t="s">
        <v>235</v>
      </c>
      <c r="K11" t="s">
        <v>248</v>
      </c>
      <c r="L11" t="s">
        <v>262</v>
      </c>
    </row>
    <row r="12" spans="1:12">
      <c r="A12">
        <v>2020</v>
      </c>
      <c r="B12" t="s">
        <v>18</v>
      </c>
      <c r="C12" t="s">
        <v>160</v>
      </c>
      <c r="D12" t="s">
        <v>175</v>
      </c>
      <c r="E12" t="s">
        <v>188</v>
      </c>
      <c r="F12" t="s">
        <v>60</v>
      </c>
      <c r="G12" t="s">
        <v>72</v>
      </c>
      <c r="H12" t="s">
        <v>217</v>
      </c>
      <c r="I12" t="s">
        <v>71</v>
      </c>
      <c r="J12" t="s">
        <v>236</v>
      </c>
      <c r="K12" t="s">
        <v>249</v>
      </c>
      <c r="L12" t="s">
        <v>263</v>
      </c>
    </row>
    <row r="13" spans="1:12">
      <c r="A13">
        <v>2021</v>
      </c>
      <c r="B13" t="s">
        <v>18</v>
      </c>
      <c r="C13" t="s">
        <v>161</v>
      </c>
      <c r="D13" t="s">
        <v>162</v>
      </c>
      <c r="E13" t="s">
        <v>45</v>
      </c>
      <c r="F13" t="s">
        <v>189</v>
      </c>
      <c r="G13" t="s">
        <v>86</v>
      </c>
      <c r="H13" t="s">
        <v>189</v>
      </c>
      <c r="I13" t="s">
        <v>227</v>
      </c>
      <c r="J13" t="s">
        <v>237</v>
      </c>
      <c r="K13" t="s">
        <v>250</v>
      </c>
      <c r="L13" t="s">
        <v>264</v>
      </c>
    </row>
    <row r="14" spans="1:12">
      <c r="A14">
        <v>2018</v>
      </c>
      <c r="B14" t="s">
        <v>19</v>
      </c>
      <c r="C14" t="s">
        <v>33</v>
      </c>
      <c r="D14" t="s">
        <v>45</v>
      </c>
      <c r="E14" t="s">
        <v>189</v>
      </c>
      <c r="F14" t="s">
        <v>175</v>
      </c>
      <c r="G14" t="s">
        <v>60</v>
      </c>
      <c r="H14" t="s">
        <v>68</v>
      </c>
      <c r="I14" t="s">
        <v>228</v>
      </c>
      <c r="J14" t="s">
        <v>238</v>
      </c>
      <c r="K14" t="s">
        <v>33</v>
      </c>
      <c r="L14" t="s">
        <v>265</v>
      </c>
    </row>
    <row r="15" spans="1:12">
      <c r="A15">
        <v>2019</v>
      </c>
      <c r="B15" t="s">
        <v>19</v>
      </c>
      <c r="C15" t="s">
        <v>162</v>
      </c>
      <c r="D15" t="s">
        <v>176</v>
      </c>
      <c r="E15" t="s">
        <v>44</v>
      </c>
      <c r="F15" t="s">
        <v>59</v>
      </c>
      <c r="G15" t="s">
        <v>205</v>
      </c>
      <c r="H15" t="s">
        <v>119</v>
      </c>
      <c r="I15" t="s">
        <v>81</v>
      </c>
      <c r="J15" t="s">
        <v>83</v>
      </c>
      <c r="K15" t="s">
        <v>251</v>
      </c>
      <c r="L15" t="s">
        <v>266</v>
      </c>
    </row>
    <row r="16" spans="1:12">
      <c r="A16">
        <v>2020</v>
      </c>
      <c r="B16" t="s">
        <v>19</v>
      </c>
      <c r="C16" t="s">
        <v>163</v>
      </c>
      <c r="D16" t="s">
        <v>177</v>
      </c>
      <c r="E16" t="s">
        <v>85</v>
      </c>
      <c r="F16" t="s">
        <v>69</v>
      </c>
      <c r="G16" t="s">
        <v>206</v>
      </c>
      <c r="H16" t="s">
        <v>71</v>
      </c>
      <c r="I16" t="s">
        <v>127</v>
      </c>
      <c r="J16" t="s">
        <v>239</v>
      </c>
      <c r="K16" t="s">
        <v>252</v>
      </c>
      <c r="L16" t="s">
        <v>267</v>
      </c>
    </row>
    <row r="17" spans="1:12">
      <c r="A17">
        <v>2021</v>
      </c>
      <c r="B17" t="s">
        <v>19</v>
      </c>
      <c r="C17" t="s">
        <v>164</v>
      </c>
      <c r="D17" t="s">
        <v>62</v>
      </c>
      <c r="E17" t="s">
        <v>37</v>
      </c>
      <c r="F17" t="s">
        <v>195</v>
      </c>
      <c r="G17" t="s">
        <v>207</v>
      </c>
      <c r="H17" t="s">
        <v>96</v>
      </c>
      <c r="I17" t="s">
        <v>91</v>
      </c>
      <c r="J17" t="s">
        <v>240</v>
      </c>
      <c r="K17" t="s">
        <v>253</v>
      </c>
      <c r="L17" t="s">
        <v>268</v>
      </c>
    </row>
    <row r="18" spans="1:12">
      <c r="A18">
        <v>2018</v>
      </c>
      <c r="B18" t="s">
        <v>20</v>
      </c>
      <c r="C18" t="s">
        <v>165</v>
      </c>
      <c r="D18" t="s">
        <v>178</v>
      </c>
      <c r="E18" t="s">
        <v>30</v>
      </c>
      <c r="F18" t="s">
        <v>58</v>
      </c>
      <c r="G18" t="s">
        <v>208</v>
      </c>
      <c r="H18" t="s">
        <v>175</v>
      </c>
      <c r="I18" t="s">
        <v>36</v>
      </c>
      <c r="J18" t="s">
        <v>178</v>
      </c>
      <c r="K18" t="s">
        <v>208</v>
      </c>
      <c r="L18" t="s">
        <v>187</v>
      </c>
    </row>
    <row r="19" spans="1:12">
      <c r="A19">
        <v>2019</v>
      </c>
      <c r="B19" t="s">
        <v>20</v>
      </c>
      <c r="C19" t="s">
        <v>35</v>
      </c>
      <c r="D19" t="s">
        <v>179</v>
      </c>
      <c r="E19" t="s">
        <v>175</v>
      </c>
      <c r="F19" t="s">
        <v>44</v>
      </c>
      <c r="G19" t="s">
        <v>47</v>
      </c>
      <c r="H19" t="s">
        <v>159</v>
      </c>
      <c r="I19" t="s">
        <v>36</v>
      </c>
      <c r="J19" t="s">
        <v>37</v>
      </c>
      <c r="K19" t="s">
        <v>208</v>
      </c>
      <c r="L19" t="s">
        <v>62</v>
      </c>
    </row>
    <row r="20" spans="1:12">
      <c r="A20">
        <v>2020</v>
      </c>
      <c r="B20" t="s">
        <v>20</v>
      </c>
      <c r="C20" t="s">
        <v>166</v>
      </c>
      <c r="D20" t="s">
        <v>166</v>
      </c>
      <c r="E20" t="s">
        <v>36</v>
      </c>
      <c r="F20" t="s">
        <v>160</v>
      </c>
      <c r="G20" t="s">
        <v>208</v>
      </c>
      <c r="H20" t="s">
        <v>174</v>
      </c>
      <c r="I20" t="s">
        <v>175</v>
      </c>
      <c r="J20" t="s">
        <v>209</v>
      </c>
      <c r="K20" t="s">
        <v>187</v>
      </c>
      <c r="L20" t="s">
        <v>44</v>
      </c>
    </row>
    <row r="21" spans="1:12">
      <c r="A21">
        <v>2021</v>
      </c>
      <c r="B21" t="s">
        <v>20</v>
      </c>
      <c r="C21" t="s">
        <v>167</v>
      </c>
      <c r="D21" t="s">
        <v>35</v>
      </c>
      <c r="E21" t="s">
        <v>49</v>
      </c>
      <c r="F21" t="s">
        <v>62</v>
      </c>
      <c r="G21" t="s">
        <v>209</v>
      </c>
      <c r="H21" t="s">
        <v>48</v>
      </c>
      <c r="I21" t="s">
        <v>162</v>
      </c>
      <c r="J21" t="s">
        <v>187</v>
      </c>
      <c r="K21" t="s">
        <v>254</v>
      </c>
      <c r="L21">
        <v>100000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I21" sqref="I21"/>
    </sheetView>
  </sheetViews>
  <sheetFormatPr defaultRowHeight="15"/>
  <cols>
    <col min="2" max="2" width="16.85546875" bestFit="1" customWidth="1"/>
    <col min="3" max="4" width="10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>
        <v>930</v>
      </c>
      <c r="D2">
        <v>950</v>
      </c>
      <c r="E2">
        <v>920</v>
      </c>
      <c r="F2">
        <v>890</v>
      </c>
      <c r="G2">
        <v>940</v>
      </c>
      <c r="H2">
        <v>940</v>
      </c>
      <c r="I2">
        <v>940</v>
      </c>
      <c r="J2">
        <v>960</v>
      </c>
      <c r="K2">
        <v>1000</v>
      </c>
      <c r="L2">
        <v>1020</v>
      </c>
    </row>
    <row r="3" spans="1:12">
      <c r="A3">
        <v>2019</v>
      </c>
      <c r="B3" t="s">
        <v>12</v>
      </c>
      <c r="C3">
        <v>930</v>
      </c>
      <c r="D3">
        <v>970</v>
      </c>
      <c r="E3">
        <v>970</v>
      </c>
      <c r="F3">
        <v>890</v>
      </c>
      <c r="G3">
        <v>950</v>
      </c>
      <c r="H3">
        <v>930</v>
      </c>
      <c r="I3">
        <v>960</v>
      </c>
      <c r="J3">
        <v>1000</v>
      </c>
      <c r="K3">
        <v>1000</v>
      </c>
      <c r="L3">
        <v>1030</v>
      </c>
    </row>
    <row r="4" spans="1:12">
      <c r="A4">
        <v>2020</v>
      </c>
      <c r="B4" t="s">
        <v>12</v>
      </c>
      <c r="C4">
        <v>970</v>
      </c>
      <c r="D4">
        <v>980</v>
      </c>
      <c r="E4">
        <v>990</v>
      </c>
      <c r="F4">
        <v>910</v>
      </c>
      <c r="G4">
        <v>950</v>
      </c>
      <c r="H4">
        <v>940</v>
      </c>
      <c r="I4">
        <v>970</v>
      </c>
      <c r="J4">
        <v>1000</v>
      </c>
      <c r="K4">
        <v>1000</v>
      </c>
      <c r="L4">
        <v>1020</v>
      </c>
    </row>
    <row r="5" spans="1:12">
      <c r="A5">
        <v>2021</v>
      </c>
      <c r="B5" t="s">
        <v>12</v>
      </c>
      <c r="C5">
        <v>1000</v>
      </c>
      <c r="D5">
        <v>1030</v>
      </c>
      <c r="E5">
        <v>990</v>
      </c>
      <c r="F5">
        <v>900</v>
      </c>
      <c r="G5">
        <v>1010</v>
      </c>
      <c r="H5">
        <v>1000</v>
      </c>
      <c r="I5">
        <v>1030</v>
      </c>
      <c r="J5">
        <v>1020</v>
      </c>
      <c r="K5">
        <v>1080</v>
      </c>
      <c r="L5">
        <v>1160</v>
      </c>
    </row>
    <row r="6" spans="1:12">
      <c r="A6">
        <v>2018</v>
      </c>
      <c r="B6" t="s">
        <v>148</v>
      </c>
      <c r="C6">
        <v>290119000</v>
      </c>
      <c r="D6">
        <v>231574000</v>
      </c>
      <c r="E6">
        <v>257647000</v>
      </c>
      <c r="F6">
        <v>215246000</v>
      </c>
      <c r="G6">
        <v>313786000</v>
      </c>
      <c r="H6">
        <v>441794000</v>
      </c>
      <c r="I6">
        <v>542344000</v>
      </c>
      <c r="J6">
        <v>649870000</v>
      </c>
      <c r="K6">
        <v>1034307000</v>
      </c>
      <c r="L6">
        <v>2117770000</v>
      </c>
    </row>
    <row r="7" spans="1:12">
      <c r="A7">
        <v>2019</v>
      </c>
      <c r="B7" t="s">
        <v>148</v>
      </c>
      <c r="C7">
        <v>337152000</v>
      </c>
      <c r="D7">
        <v>257685000</v>
      </c>
      <c r="E7">
        <v>259161000</v>
      </c>
      <c r="F7">
        <v>319321000</v>
      </c>
      <c r="G7">
        <v>365898000</v>
      </c>
      <c r="H7">
        <v>465024000</v>
      </c>
      <c r="I7">
        <v>594357000</v>
      </c>
      <c r="J7">
        <v>801963000</v>
      </c>
      <c r="K7">
        <v>1128092000</v>
      </c>
      <c r="L7">
        <v>2457538000</v>
      </c>
    </row>
    <row r="8" spans="1:12">
      <c r="A8">
        <v>2020</v>
      </c>
      <c r="B8" t="s">
        <v>148</v>
      </c>
      <c r="C8">
        <v>446058000</v>
      </c>
      <c r="D8">
        <v>301233000</v>
      </c>
      <c r="E8">
        <v>307730000</v>
      </c>
      <c r="F8">
        <v>353772000</v>
      </c>
      <c r="G8">
        <v>413605000</v>
      </c>
      <c r="H8">
        <v>560196000</v>
      </c>
      <c r="I8">
        <v>667556000</v>
      </c>
      <c r="J8">
        <v>886262000</v>
      </c>
      <c r="K8">
        <v>1200800000</v>
      </c>
      <c r="L8">
        <v>2801480000</v>
      </c>
    </row>
    <row r="9" spans="1:12">
      <c r="A9">
        <v>2021</v>
      </c>
      <c r="B9" t="s">
        <v>148</v>
      </c>
      <c r="C9">
        <v>411502000</v>
      </c>
      <c r="D9">
        <v>345656000</v>
      </c>
      <c r="E9">
        <v>377501000</v>
      </c>
      <c r="F9">
        <v>382074000</v>
      </c>
      <c r="G9">
        <v>469955000</v>
      </c>
      <c r="H9">
        <v>627894000</v>
      </c>
      <c r="I9">
        <v>784167000</v>
      </c>
      <c r="J9">
        <v>1000756000</v>
      </c>
      <c r="K9">
        <v>1436973000</v>
      </c>
      <c r="L9">
        <v>3559818000</v>
      </c>
    </row>
    <row r="10" spans="1:12">
      <c r="A10">
        <v>2018</v>
      </c>
      <c r="B10" t="s">
        <v>149</v>
      </c>
      <c r="C10">
        <v>313000</v>
      </c>
      <c r="D10">
        <v>243000</v>
      </c>
      <c r="E10">
        <v>279000</v>
      </c>
      <c r="F10">
        <v>242000</v>
      </c>
      <c r="G10">
        <v>333000</v>
      </c>
      <c r="H10">
        <v>469000</v>
      </c>
      <c r="I10">
        <v>576000</v>
      </c>
      <c r="J10">
        <v>678000</v>
      </c>
      <c r="K10">
        <v>1035000</v>
      </c>
      <c r="L10">
        <v>2086000</v>
      </c>
    </row>
    <row r="11" spans="1:12">
      <c r="A11">
        <v>2019</v>
      </c>
      <c r="B11" t="s">
        <v>149</v>
      </c>
      <c r="C11">
        <v>361000</v>
      </c>
      <c r="D11">
        <v>265000</v>
      </c>
      <c r="E11">
        <v>268000</v>
      </c>
      <c r="F11">
        <v>357000</v>
      </c>
      <c r="G11">
        <v>386000</v>
      </c>
      <c r="H11">
        <v>499000</v>
      </c>
      <c r="I11">
        <v>617000</v>
      </c>
      <c r="J11">
        <v>800000</v>
      </c>
      <c r="K11">
        <v>1129000</v>
      </c>
      <c r="L11">
        <v>2391000</v>
      </c>
    </row>
    <row r="12" spans="1:12">
      <c r="A12">
        <v>2020</v>
      </c>
      <c r="B12" t="s">
        <v>149</v>
      </c>
      <c r="C12">
        <v>459000</v>
      </c>
      <c r="D12">
        <v>309000</v>
      </c>
      <c r="E12">
        <v>312000</v>
      </c>
      <c r="F12">
        <v>388000</v>
      </c>
      <c r="G12">
        <v>437000</v>
      </c>
      <c r="H12">
        <v>593000</v>
      </c>
      <c r="I12">
        <v>686000</v>
      </c>
      <c r="J12">
        <v>889000</v>
      </c>
      <c r="K12">
        <v>1201000</v>
      </c>
      <c r="L12">
        <v>2755000</v>
      </c>
    </row>
    <row r="13" spans="1:12">
      <c r="A13">
        <v>2021</v>
      </c>
      <c r="B13" t="s">
        <v>149</v>
      </c>
      <c r="C13">
        <v>409000</v>
      </c>
      <c r="D13">
        <v>334000</v>
      </c>
      <c r="E13">
        <v>381000</v>
      </c>
      <c r="F13">
        <v>425000</v>
      </c>
      <c r="G13">
        <v>464000</v>
      </c>
      <c r="H13">
        <v>629000</v>
      </c>
      <c r="I13">
        <v>759000</v>
      </c>
      <c r="J13">
        <v>978000</v>
      </c>
      <c r="K13">
        <v>1326000</v>
      </c>
      <c r="L13">
        <v>3074000</v>
      </c>
    </row>
    <row r="14" spans="1:12">
      <c r="A14">
        <v>2018</v>
      </c>
      <c r="B14" t="s">
        <v>150</v>
      </c>
      <c r="C14">
        <v>878000</v>
      </c>
      <c r="D14">
        <v>670000</v>
      </c>
      <c r="E14">
        <v>619000</v>
      </c>
      <c r="F14">
        <v>515000</v>
      </c>
      <c r="G14">
        <v>640000</v>
      </c>
      <c r="H14">
        <v>760000</v>
      </c>
      <c r="I14">
        <v>862000</v>
      </c>
      <c r="J14">
        <v>981000</v>
      </c>
      <c r="K14">
        <v>1302000</v>
      </c>
      <c r="L14">
        <v>2920000</v>
      </c>
    </row>
    <row r="15" spans="1:12">
      <c r="A15">
        <v>2019</v>
      </c>
      <c r="B15" t="s">
        <v>150</v>
      </c>
      <c r="C15">
        <v>821000</v>
      </c>
      <c r="D15">
        <v>629000</v>
      </c>
      <c r="E15">
        <v>609000</v>
      </c>
      <c r="F15">
        <v>771000</v>
      </c>
      <c r="G15">
        <v>707000</v>
      </c>
      <c r="H15">
        <v>833000</v>
      </c>
      <c r="I15">
        <v>857000</v>
      </c>
      <c r="J15">
        <v>1042000</v>
      </c>
      <c r="K15">
        <v>1381000</v>
      </c>
      <c r="L15">
        <v>3363000</v>
      </c>
    </row>
    <row r="16" spans="1:12">
      <c r="A16">
        <v>2020</v>
      </c>
      <c r="B16" t="s">
        <v>150</v>
      </c>
      <c r="C16">
        <v>1027000</v>
      </c>
      <c r="D16">
        <v>677000</v>
      </c>
      <c r="E16">
        <v>633000</v>
      </c>
      <c r="F16">
        <v>848000</v>
      </c>
      <c r="G16">
        <v>745000</v>
      </c>
      <c r="H16">
        <v>927000</v>
      </c>
      <c r="I16">
        <v>954000</v>
      </c>
      <c r="J16">
        <v>1177000</v>
      </c>
      <c r="K16">
        <v>1472000</v>
      </c>
      <c r="L16">
        <v>3875000</v>
      </c>
    </row>
    <row r="17" spans="1:12">
      <c r="A17">
        <v>2021</v>
      </c>
      <c r="B17" t="s">
        <v>150</v>
      </c>
      <c r="C17">
        <v>1127000</v>
      </c>
      <c r="D17">
        <v>709000</v>
      </c>
      <c r="E17">
        <v>726000</v>
      </c>
      <c r="F17">
        <v>815000</v>
      </c>
      <c r="G17">
        <v>749000</v>
      </c>
      <c r="H17">
        <v>1013000</v>
      </c>
      <c r="I17">
        <v>1037000</v>
      </c>
      <c r="J17">
        <v>1254000</v>
      </c>
      <c r="K17">
        <v>1494000</v>
      </c>
      <c r="L17">
        <v>4231000</v>
      </c>
    </row>
    <row r="18" spans="1:12">
      <c r="A18">
        <v>2018</v>
      </c>
      <c r="B18" t="s">
        <v>151</v>
      </c>
      <c r="C18">
        <v>95000</v>
      </c>
      <c r="D18">
        <v>48000</v>
      </c>
      <c r="E18">
        <v>71000</v>
      </c>
      <c r="F18">
        <v>69000</v>
      </c>
      <c r="G18">
        <v>125000</v>
      </c>
      <c r="H18">
        <v>220000</v>
      </c>
      <c r="I18">
        <v>270000</v>
      </c>
      <c r="J18">
        <v>336000</v>
      </c>
      <c r="K18">
        <v>621000</v>
      </c>
      <c r="L18">
        <v>1037000</v>
      </c>
    </row>
    <row r="19" spans="1:12">
      <c r="A19">
        <v>2019</v>
      </c>
      <c r="B19" t="s">
        <v>151</v>
      </c>
      <c r="C19">
        <v>121000</v>
      </c>
      <c r="D19">
        <v>72000</v>
      </c>
      <c r="E19">
        <v>73000</v>
      </c>
      <c r="F19">
        <v>89000</v>
      </c>
      <c r="G19">
        <v>145000</v>
      </c>
      <c r="H19">
        <v>229000</v>
      </c>
      <c r="I19">
        <v>301000</v>
      </c>
      <c r="J19">
        <v>422000</v>
      </c>
      <c r="K19">
        <v>624000</v>
      </c>
      <c r="L19">
        <v>1097000</v>
      </c>
    </row>
    <row r="20" spans="1:12">
      <c r="A20">
        <v>2020</v>
      </c>
      <c r="B20" t="s">
        <v>151</v>
      </c>
      <c r="C20">
        <v>146000</v>
      </c>
      <c r="D20">
        <v>109000</v>
      </c>
      <c r="E20">
        <v>103000</v>
      </c>
      <c r="F20">
        <v>114000</v>
      </c>
      <c r="G20">
        <v>180000</v>
      </c>
      <c r="H20">
        <v>264000</v>
      </c>
      <c r="I20">
        <v>365000</v>
      </c>
      <c r="J20">
        <v>474000</v>
      </c>
      <c r="K20">
        <v>741000</v>
      </c>
      <c r="L20">
        <v>1438000</v>
      </c>
    </row>
    <row r="21" spans="1:12">
      <c r="A21">
        <v>2021</v>
      </c>
      <c r="B21" t="s">
        <v>151</v>
      </c>
      <c r="C21">
        <v>126000</v>
      </c>
      <c r="D21">
        <v>113000</v>
      </c>
      <c r="E21">
        <v>140000</v>
      </c>
      <c r="F21">
        <v>189000</v>
      </c>
      <c r="G21">
        <v>219000</v>
      </c>
      <c r="H21">
        <v>322000</v>
      </c>
      <c r="I21">
        <v>425000</v>
      </c>
      <c r="J21">
        <v>573000</v>
      </c>
      <c r="K21">
        <v>855000</v>
      </c>
      <c r="L21">
        <v>1641000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I20" sqref="I20"/>
    </sheetView>
  </sheetViews>
  <sheetFormatPr defaultRowHeight="15"/>
  <cols>
    <col min="2" max="2" width="19.28515625" bestFit="1" customWidth="1"/>
    <col min="10" max="10" width="10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>
        <v>650</v>
      </c>
      <c r="D2">
        <v>650</v>
      </c>
      <c r="E2">
        <v>650</v>
      </c>
      <c r="F2">
        <v>650</v>
      </c>
      <c r="G2">
        <v>620</v>
      </c>
      <c r="H2">
        <v>640</v>
      </c>
      <c r="I2">
        <v>620</v>
      </c>
      <c r="J2">
        <v>590</v>
      </c>
      <c r="K2">
        <v>620</v>
      </c>
      <c r="L2">
        <v>600</v>
      </c>
    </row>
    <row r="3" spans="1:12">
      <c r="A3">
        <v>2019</v>
      </c>
      <c r="B3" t="s">
        <v>12</v>
      </c>
      <c r="C3">
        <v>650</v>
      </c>
      <c r="D3">
        <v>660</v>
      </c>
      <c r="E3">
        <v>660</v>
      </c>
      <c r="F3">
        <v>650</v>
      </c>
      <c r="G3">
        <v>640</v>
      </c>
      <c r="H3">
        <v>630</v>
      </c>
      <c r="I3">
        <v>620</v>
      </c>
      <c r="J3">
        <v>630</v>
      </c>
      <c r="K3">
        <v>610</v>
      </c>
      <c r="L3">
        <v>600</v>
      </c>
    </row>
    <row r="4" spans="1:12">
      <c r="A4">
        <v>2020</v>
      </c>
      <c r="B4" t="s">
        <v>12</v>
      </c>
      <c r="C4">
        <v>720</v>
      </c>
      <c r="D4">
        <v>700</v>
      </c>
      <c r="E4">
        <v>700</v>
      </c>
      <c r="F4">
        <v>690</v>
      </c>
      <c r="G4">
        <v>680</v>
      </c>
      <c r="H4">
        <v>640</v>
      </c>
      <c r="I4">
        <v>660</v>
      </c>
      <c r="J4">
        <v>650</v>
      </c>
      <c r="K4">
        <v>640</v>
      </c>
      <c r="L4">
        <v>630</v>
      </c>
    </row>
    <row r="5" spans="1:12">
      <c r="A5">
        <v>2021</v>
      </c>
      <c r="B5" t="s">
        <v>12</v>
      </c>
      <c r="C5">
        <v>800</v>
      </c>
      <c r="D5">
        <v>790</v>
      </c>
      <c r="E5">
        <v>800</v>
      </c>
      <c r="F5">
        <v>790</v>
      </c>
      <c r="G5">
        <v>780</v>
      </c>
      <c r="H5">
        <v>740</v>
      </c>
      <c r="I5">
        <v>770</v>
      </c>
      <c r="J5">
        <v>700</v>
      </c>
      <c r="K5">
        <v>730</v>
      </c>
      <c r="L5">
        <v>710</v>
      </c>
    </row>
    <row r="6" spans="1:12">
      <c r="A6">
        <v>2018</v>
      </c>
      <c r="B6" t="s">
        <v>13</v>
      </c>
      <c r="C6">
        <v>65731000</v>
      </c>
      <c r="D6">
        <v>81999000</v>
      </c>
      <c r="E6">
        <v>99867000</v>
      </c>
      <c r="F6">
        <v>121173000</v>
      </c>
      <c r="G6">
        <v>140083000</v>
      </c>
      <c r="H6">
        <v>178310000</v>
      </c>
      <c r="I6">
        <v>218028000</v>
      </c>
      <c r="J6">
        <v>274559000</v>
      </c>
      <c r="K6">
        <v>412048000</v>
      </c>
      <c r="L6">
        <v>974623000</v>
      </c>
    </row>
    <row r="7" spans="1:12">
      <c r="A7">
        <v>2019</v>
      </c>
      <c r="B7" t="s">
        <v>13</v>
      </c>
      <c r="C7">
        <v>65517000</v>
      </c>
      <c r="D7">
        <v>83166000</v>
      </c>
      <c r="E7">
        <v>102963000</v>
      </c>
      <c r="F7">
        <v>122559000</v>
      </c>
      <c r="G7">
        <v>145551000</v>
      </c>
      <c r="H7">
        <v>175085000</v>
      </c>
      <c r="I7">
        <v>218946000</v>
      </c>
      <c r="J7">
        <v>294955000</v>
      </c>
      <c r="K7">
        <v>422603000</v>
      </c>
      <c r="L7">
        <v>940980000</v>
      </c>
    </row>
    <row r="8" spans="1:12">
      <c r="A8">
        <v>2020</v>
      </c>
      <c r="B8" t="s">
        <v>13</v>
      </c>
      <c r="C8">
        <v>74725000</v>
      </c>
      <c r="D8">
        <v>90465000</v>
      </c>
      <c r="E8">
        <v>113850000</v>
      </c>
      <c r="F8">
        <v>137146000</v>
      </c>
      <c r="G8">
        <v>166268000</v>
      </c>
      <c r="H8">
        <v>196381000</v>
      </c>
      <c r="I8">
        <v>256403000</v>
      </c>
      <c r="J8">
        <v>326195000</v>
      </c>
      <c r="K8">
        <v>464815000</v>
      </c>
      <c r="L8">
        <v>1142299000</v>
      </c>
    </row>
    <row r="9" spans="1:12">
      <c r="A9">
        <v>2021</v>
      </c>
      <c r="B9" t="s">
        <v>13</v>
      </c>
      <c r="C9">
        <v>82221000</v>
      </c>
      <c r="D9">
        <v>106604000</v>
      </c>
      <c r="E9">
        <v>136642000</v>
      </c>
      <c r="F9">
        <v>168198000</v>
      </c>
      <c r="G9">
        <v>208633000</v>
      </c>
      <c r="H9">
        <v>248218000</v>
      </c>
      <c r="I9">
        <v>324646000</v>
      </c>
      <c r="J9">
        <v>384012000</v>
      </c>
      <c r="K9">
        <v>598937000</v>
      </c>
      <c r="L9">
        <v>1413201000</v>
      </c>
    </row>
    <row r="10" spans="1:12">
      <c r="A10">
        <v>2018</v>
      </c>
      <c r="B10" t="s">
        <v>14</v>
      </c>
      <c r="C10">
        <v>102000</v>
      </c>
      <c r="D10">
        <v>126000</v>
      </c>
      <c r="E10">
        <v>154000</v>
      </c>
      <c r="F10">
        <v>186000</v>
      </c>
      <c r="G10">
        <v>226000</v>
      </c>
      <c r="H10">
        <v>279000</v>
      </c>
      <c r="I10">
        <v>351000</v>
      </c>
      <c r="J10">
        <v>464000</v>
      </c>
      <c r="K10">
        <v>669000</v>
      </c>
      <c r="L10">
        <v>1630000</v>
      </c>
    </row>
    <row r="11" spans="1:12">
      <c r="A11">
        <v>2019</v>
      </c>
      <c r="B11" t="s">
        <v>14</v>
      </c>
      <c r="C11">
        <v>101000</v>
      </c>
      <c r="D11">
        <v>126000</v>
      </c>
      <c r="E11">
        <v>155000</v>
      </c>
      <c r="F11">
        <v>188000</v>
      </c>
      <c r="G11">
        <v>228000</v>
      </c>
      <c r="H11">
        <v>280000</v>
      </c>
      <c r="I11">
        <v>354000</v>
      </c>
      <c r="J11">
        <v>466000</v>
      </c>
      <c r="K11">
        <v>691000</v>
      </c>
      <c r="L11">
        <v>1571000</v>
      </c>
    </row>
    <row r="12" spans="1:12">
      <c r="A12">
        <v>2020</v>
      </c>
      <c r="B12" t="s">
        <v>14</v>
      </c>
      <c r="C12">
        <v>103000</v>
      </c>
      <c r="D12">
        <v>130000</v>
      </c>
      <c r="E12">
        <v>161000</v>
      </c>
      <c r="F12">
        <v>199000</v>
      </c>
      <c r="G12">
        <v>245000</v>
      </c>
      <c r="H12">
        <v>304000</v>
      </c>
      <c r="I12">
        <v>388000</v>
      </c>
      <c r="J12">
        <v>502000</v>
      </c>
      <c r="K12">
        <v>725000</v>
      </c>
      <c r="L12">
        <v>1816000</v>
      </c>
    </row>
    <row r="13" spans="1:12">
      <c r="A13">
        <v>2021</v>
      </c>
      <c r="B13" t="s">
        <v>14</v>
      </c>
      <c r="C13">
        <v>103000</v>
      </c>
      <c r="D13">
        <v>135000</v>
      </c>
      <c r="E13">
        <v>170000</v>
      </c>
      <c r="F13">
        <v>212000</v>
      </c>
      <c r="G13">
        <v>266000</v>
      </c>
      <c r="H13">
        <v>335000</v>
      </c>
      <c r="I13">
        <v>424000</v>
      </c>
      <c r="J13">
        <v>552000</v>
      </c>
      <c r="K13">
        <v>820000</v>
      </c>
      <c r="L13">
        <v>1979000</v>
      </c>
    </row>
    <row r="14" spans="1:12">
      <c r="A14">
        <v>2018</v>
      </c>
      <c r="B14" t="s">
        <v>15</v>
      </c>
      <c r="C14">
        <v>7000</v>
      </c>
      <c r="D14">
        <v>7000</v>
      </c>
      <c r="E14">
        <v>9000</v>
      </c>
      <c r="F14">
        <v>10000</v>
      </c>
      <c r="G14">
        <v>13000</v>
      </c>
      <c r="H14">
        <v>17000</v>
      </c>
      <c r="I14">
        <v>25000</v>
      </c>
      <c r="J14">
        <v>38000</v>
      </c>
      <c r="K14">
        <v>90000</v>
      </c>
      <c r="L14">
        <v>1065000</v>
      </c>
    </row>
    <row r="15" spans="1:12">
      <c r="A15">
        <v>2019</v>
      </c>
      <c r="B15" t="s">
        <v>15</v>
      </c>
      <c r="C15">
        <v>7000</v>
      </c>
      <c r="D15">
        <v>8000</v>
      </c>
      <c r="E15">
        <v>9000</v>
      </c>
      <c r="F15">
        <v>11000</v>
      </c>
      <c r="G15">
        <v>13000</v>
      </c>
      <c r="H15">
        <v>18000</v>
      </c>
      <c r="I15">
        <v>26000</v>
      </c>
      <c r="J15">
        <v>41000</v>
      </c>
      <c r="K15">
        <v>93000</v>
      </c>
      <c r="L15">
        <v>953000</v>
      </c>
    </row>
    <row r="16" spans="1:12">
      <c r="A16">
        <v>2020</v>
      </c>
      <c r="B16" t="s">
        <v>15</v>
      </c>
      <c r="C16">
        <v>8000</v>
      </c>
      <c r="D16">
        <v>9000</v>
      </c>
      <c r="E16">
        <v>10000</v>
      </c>
      <c r="F16">
        <v>12000</v>
      </c>
      <c r="G16">
        <v>15000</v>
      </c>
      <c r="H16">
        <v>20000</v>
      </c>
      <c r="I16">
        <v>28000</v>
      </c>
      <c r="J16">
        <v>39000</v>
      </c>
      <c r="K16">
        <v>99000</v>
      </c>
      <c r="L16">
        <v>1558000</v>
      </c>
    </row>
    <row r="17" spans="1:12">
      <c r="A17">
        <v>2021</v>
      </c>
      <c r="B17" t="s">
        <v>15</v>
      </c>
      <c r="C17">
        <v>8000</v>
      </c>
      <c r="D17">
        <v>10000</v>
      </c>
      <c r="E17">
        <v>11000</v>
      </c>
      <c r="F17">
        <v>14000</v>
      </c>
      <c r="G17">
        <v>17000</v>
      </c>
      <c r="H17">
        <v>22000</v>
      </c>
      <c r="I17">
        <v>29000</v>
      </c>
      <c r="J17">
        <v>51000</v>
      </c>
      <c r="K17">
        <v>110000</v>
      </c>
      <c r="L17">
        <v>1332000</v>
      </c>
    </row>
    <row r="18" spans="1:12">
      <c r="A18">
        <v>2018</v>
      </c>
      <c r="B18" t="s">
        <v>16</v>
      </c>
      <c r="C18">
        <v>101000</v>
      </c>
      <c r="D18">
        <v>126000</v>
      </c>
      <c r="E18">
        <v>153000</v>
      </c>
      <c r="F18">
        <v>186000</v>
      </c>
      <c r="G18">
        <v>225000</v>
      </c>
      <c r="H18">
        <v>279000</v>
      </c>
      <c r="I18">
        <v>347000</v>
      </c>
      <c r="J18">
        <v>462000</v>
      </c>
      <c r="K18">
        <v>656000</v>
      </c>
      <c r="L18">
        <v>1292000</v>
      </c>
    </row>
    <row r="19" spans="1:12">
      <c r="A19">
        <v>2019</v>
      </c>
      <c r="B19" t="s">
        <v>16</v>
      </c>
      <c r="C19">
        <v>101000</v>
      </c>
      <c r="D19">
        <v>126000</v>
      </c>
      <c r="E19">
        <v>155000</v>
      </c>
      <c r="F19">
        <v>188000</v>
      </c>
      <c r="G19">
        <v>228000</v>
      </c>
      <c r="H19">
        <v>279000</v>
      </c>
      <c r="I19">
        <v>353000</v>
      </c>
      <c r="J19">
        <v>464000</v>
      </c>
      <c r="K19">
        <v>678000</v>
      </c>
      <c r="L19">
        <v>1272000</v>
      </c>
    </row>
    <row r="20" spans="1:12">
      <c r="A20">
        <v>2020</v>
      </c>
      <c r="B20" t="s">
        <v>16</v>
      </c>
      <c r="C20">
        <v>103000</v>
      </c>
      <c r="D20">
        <v>130000</v>
      </c>
      <c r="E20">
        <v>161000</v>
      </c>
      <c r="F20">
        <v>198000</v>
      </c>
      <c r="G20">
        <v>244000</v>
      </c>
      <c r="H20">
        <v>303000</v>
      </c>
      <c r="I20">
        <v>386000</v>
      </c>
      <c r="J20">
        <v>497000</v>
      </c>
      <c r="K20">
        <v>709000</v>
      </c>
      <c r="L20">
        <v>1356000</v>
      </c>
    </row>
    <row r="21" spans="1:12">
      <c r="A21">
        <v>2021</v>
      </c>
      <c r="B21" t="s">
        <v>16</v>
      </c>
      <c r="C21">
        <v>103000</v>
      </c>
      <c r="D21">
        <v>135000</v>
      </c>
      <c r="E21">
        <v>170000</v>
      </c>
      <c r="F21">
        <v>212000</v>
      </c>
      <c r="G21">
        <v>266000</v>
      </c>
      <c r="H21">
        <v>333000</v>
      </c>
      <c r="I21">
        <v>422000</v>
      </c>
      <c r="J21">
        <v>545000</v>
      </c>
      <c r="K21">
        <v>802000</v>
      </c>
      <c r="L21">
        <v>1535000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K20" sqref="K20"/>
    </sheetView>
  </sheetViews>
  <sheetFormatPr defaultRowHeight="15"/>
  <cols>
    <col min="2" max="2" width="17.8554687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196</v>
      </c>
      <c r="D2" t="s">
        <v>196</v>
      </c>
      <c r="E2" t="s">
        <v>154</v>
      </c>
      <c r="F2" t="s">
        <v>153</v>
      </c>
      <c r="G2" t="s">
        <v>181</v>
      </c>
      <c r="H2" t="s">
        <v>197</v>
      </c>
      <c r="I2" t="s">
        <v>152</v>
      </c>
      <c r="J2" t="s">
        <v>134</v>
      </c>
      <c r="K2" t="s">
        <v>134</v>
      </c>
      <c r="L2" t="s">
        <v>52</v>
      </c>
    </row>
    <row r="3" spans="1:12">
      <c r="A3">
        <v>2019</v>
      </c>
      <c r="B3" t="s">
        <v>12</v>
      </c>
      <c r="C3" t="s">
        <v>180</v>
      </c>
      <c r="D3" t="s">
        <v>196</v>
      </c>
      <c r="E3" t="s">
        <v>154</v>
      </c>
      <c r="F3" t="s">
        <v>154</v>
      </c>
      <c r="G3" t="s">
        <v>196</v>
      </c>
      <c r="H3" t="s">
        <v>180</v>
      </c>
      <c r="I3" t="s">
        <v>152</v>
      </c>
      <c r="J3" t="s">
        <v>180</v>
      </c>
      <c r="K3" t="s">
        <v>134</v>
      </c>
      <c r="L3" t="s">
        <v>99</v>
      </c>
    </row>
    <row r="4" spans="1:12">
      <c r="A4">
        <v>2020</v>
      </c>
      <c r="B4" t="s">
        <v>12</v>
      </c>
      <c r="C4" t="s">
        <v>154</v>
      </c>
      <c r="D4" t="s">
        <v>196</v>
      </c>
      <c r="E4" t="s">
        <v>154</v>
      </c>
      <c r="F4" t="s">
        <v>284</v>
      </c>
      <c r="G4" t="s">
        <v>153</v>
      </c>
      <c r="H4" t="s">
        <v>181</v>
      </c>
      <c r="I4" t="s">
        <v>196</v>
      </c>
      <c r="J4" t="s">
        <v>180</v>
      </c>
      <c r="K4" t="s">
        <v>169</v>
      </c>
      <c r="L4" t="s">
        <v>63</v>
      </c>
    </row>
    <row r="5" spans="1:12">
      <c r="A5">
        <v>2021</v>
      </c>
      <c r="B5" t="s">
        <v>12</v>
      </c>
      <c r="C5" t="s">
        <v>198</v>
      </c>
      <c r="D5" t="s">
        <v>218</v>
      </c>
      <c r="E5" t="s">
        <v>218</v>
      </c>
      <c r="F5" t="s">
        <v>219</v>
      </c>
      <c r="G5" t="s">
        <v>218</v>
      </c>
      <c r="H5" t="s">
        <v>211</v>
      </c>
      <c r="I5" t="s">
        <v>210</v>
      </c>
      <c r="J5" t="s">
        <v>154</v>
      </c>
      <c r="K5" t="s">
        <v>154</v>
      </c>
      <c r="L5" t="s">
        <v>168</v>
      </c>
    </row>
    <row r="6" spans="1:12">
      <c r="A6">
        <v>2018</v>
      </c>
      <c r="B6" t="s">
        <v>17</v>
      </c>
      <c r="C6" t="s">
        <v>269</v>
      </c>
      <c r="D6" t="s">
        <v>276</v>
      </c>
      <c r="E6" t="s">
        <v>280</v>
      </c>
      <c r="F6" t="s">
        <v>285</v>
      </c>
      <c r="G6" t="s">
        <v>291</v>
      </c>
      <c r="H6" t="s">
        <v>297</v>
      </c>
      <c r="I6" t="s">
        <v>305</v>
      </c>
      <c r="J6" t="s">
        <v>312</v>
      </c>
      <c r="K6" t="s">
        <v>321</v>
      </c>
      <c r="L6" t="s">
        <v>335</v>
      </c>
    </row>
    <row r="7" spans="1:12">
      <c r="A7">
        <v>2019</v>
      </c>
      <c r="B7" t="s">
        <v>17</v>
      </c>
      <c r="C7" t="s">
        <v>270</v>
      </c>
      <c r="D7" t="s">
        <v>277</v>
      </c>
      <c r="E7" t="s">
        <v>281</v>
      </c>
      <c r="F7" t="s">
        <v>286</v>
      </c>
      <c r="G7" t="s">
        <v>292</v>
      </c>
      <c r="H7" t="s">
        <v>298</v>
      </c>
      <c r="I7" t="s">
        <v>306</v>
      </c>
      <c r="J7" t="s">
        <v>313</v>
      </c>
      <c r="K7" t="s">
        <v>322</v>
      </c>
      <c r="L7" t="s">
        <v>336</v>
      </c>
    </row>
    <row r="8" spans="1:12">
      <c r="A8">
        <v>2020</v>
      </c>
      <c r="B8" t="s">
        <v>17</v>
      </c>
      <c r="C8" t="s">
        <v>271</v>
      </c>
      <c r="D8" t="s">
        <v>278</v>
      </c>
      <c r="E8" t="s">
        <v>282</v>
      </c>
      <c r="F8" t="s">
        <v>287</v>
      </c>
      <c r="G8" t="s">
        <v>293</v>
      </c>
      <c r="H8" t="s">
        <v>299</v>
      </c>
      <c r="I8" t="s">
        <v>307</v>
      </c>
      <c r="J8" t="s">
        <v>314</v>
      </c>
      <c r="K8" t="s">
        <v>323</v>
      </c>
      <c r="L8" t="s">
        <v>337</v>
      </c>
    </row>
    <row r="9" spans="1:12">
      <c r="A9">
        <v>2021</v>
      </c>
      <c r="B9" t="s">
        <v>17</v>
      </c>
      <c r="C9" t="s">
        <v>272</v>
      </c>
      <c r="D9" t="s">
        <v>279</v>
      </c>
      <c r="E9" t="s">
        <v>283</v>
      </c>
      <c r="F9" t="s">
        <v>288</v>
      </c>
      <c r="G9" t="s">
        <v>294</v>
      </c>
      <c r="H9" t="s">
        <v>300</v>
      </c>
      <c r="I9" t="s">
        <v>308</v>
      </c>
      <c r="J9" t="s">
        <v>315</v>
      </c>
      <c r="K9" t="s">
        <v>324</v>
      </c>
      <c r="L9" t="s">
        <v>338</v>
      </c>
    </row>
    <row r="10" spans="1:12">
      <c r="A10">
        <v>2018</v>
      </c>
      <c r="B10" t="s">
        <v>18</v>
      </c>
      <c r="C10" t="s">
        <v>159</v>
      </c>
      <c r="D10" t="s">
        <v>186</v>
      </c>
      <c r="E10" t="s">
        <v>60</v>
      </c>
      <c r="F10" t="s">
        <v>72</v>
      </c>
      <c r="G10" t="s">
        <v>235</v>
      </c>
      <c r="H10" t="s">
        <v>91</v>
      </c>
      <c r="I10" t="s">
        <v>106</v>
      </c>
      <c r="J10" t="s">
        <v>316</v>
      </c>
      <c r="K10" t="s">
        <v>325</v>
      </c>
      <c r="L10" t="s">
        <v>339</v>
      </c>
    </row>
    <row r="11" spans="1:12">
      <c r="A11">
        <v>2019</v>
      </c>
      <c r="B11" t="s">
        <v>18</v>
      </c>
      <c r="C11" t="s">
        <v>209</v>
      </c>
      <c r="D11" t="s">
        <v>46</v>
      </c>
      <c r="E11" t="s">
        <v>58</v>
      </c>
      <c r="F11" t="s">
        <v>69</v>
      </c>
      <c r="G11" t="s">
        <v>80</v>
      </c>
      <c r="H11" t="s">
        <v>301</v>
      </c>
      <c r="I11" t="s">
        <v>309</v>
      </c>
      <c r="J11" t="s">
        <v>317</v>
      </c>
      <c r="K11" t="s">
        <v>326</v>
      </c>
      <c r="L11" t="s">
        <v>340</v>
      </c>
    </row>
    <row r="12" spans="1:12">
      <c r="A12">
        <v>2020</v>
      </c>
      <c r="B12" t="s">
        <v>18</v>
      </c>
      <c r="C12" t="s">
        <v>47</v>
      </c>
      <c r="D12" t="s">
        <v>208</v>
      </c>
      <c r="E12" t="s">
        <v>204</v>
      </c>
      <c r="F12" t="s">
        <v>217</v>
      </c>
      <c r="G12" t="s">
        <v>96</v>
      </c>
      <c r="H12" t="s">
        <v>92</v>
      </c>
      <c r="I12" t="s">
        <v>249</v>
      </c>
      <c r="J12" t="s">
        <v>318</v>
      </c>
      <c r="K12" t="s">
        <v>327</v>
      </c>
      <c r="L12" t="s">
        <v>341</v>
      </c>
    </row>
    <row r="13" spans="1:12">
      <c r="A13">
        <v>2021</v>
      </c>
      <c r="B13" t="s">
        <v>18</v>
      </c>
      <c r="C13" t="s">
        <v>48</v>
      </c>
      <c r="D13" t="s">
        <v>45</v>
      </c>
      <c r="E13" t="s">
        <v>74</v>
      </c>
      <c r="F13" t="s">
        <v>289</v>
      </c>
      <c r="G13" t="s">
        <v>97</v>
      </c>
      <c r="H13" t="s">
        <v>94</v>
      </c>
      <c r="I13" t="s">
        <v>309</v>
      </c>
      <c r="J13" t="s">
        <v>319</v>
      </c>
      <c r="K13" t="s">
        <v>328</v>
      </c>
      <c r="L13" t="s">
        <v>342</v>
      </c>
    </row>
    <row r="14" spans="1:12">
      <c r="A14">
        <v>2018</v>
      </c>
      <c r="B14" t="s">
        <v>19</v>
      </c>
      <c r="C14" t="s">
        <v>273</v>
      </c>
      <c r="D14" t="s">
        <v>33</v>
      </c>
      <c r="E14" t="s">
        <v>33</v>
      </c>
      <c r="F14" t="s">
        <v>33</v>
      </c>
      <c r="G14" t="s">
        <v>33</v>
      </c>
      <c r="H14" t="s">
        <v>33</v>
      </c>
      <c r="I14" t="s">
        <v>33</v>
      </c>
      <c r="J14" t="s">
        <v>316</v>
      </c>
      <c r="K14" t="s">
        <v>33</v>
      </c>
      <c r="L14" t="s">
        <v>343</v>
      </c>
    </row>
    <row r="15" spans="1:12">
      <c r="A15">
        <v>2019</v>
      </c>
      <c r="B15" t="s">
        <v>19</v>
      </c>
      <c r="C15" t="s">
        <v>274</v>
      </c>
      <c r="D15" t="s">
        <v>33</v>
      </c>
      <c r="E15" t="s">
        <v>33</v>
      </c>
      <c r="F15" t="s">
        <v>33</v>
      </c>
      <c r="G15" t="s">
        <v>33</v>
      </c>
      <c r="H15" t="s">
        <v>107</v>
      </c>
      <c r="I15" t="s">
        <v>304</v>
      </c>
      <c r="J15" t="s">
        <v>304</v>
      </c>
      <c r="K15" t="s">
        <v>329</v>
      </c>
      <c r="L15" t="s">
        <v>344</v>
      </c>
    </row>
    <row r="16" spans="1:12">
      <c r="A16">
        <v>2020</v>
      </c>
      <c r="B16" t="s">
        <v>19</v>
      </c>
      <c r="C16" t="s">
        <v>275</v>
      </c>
      <c r="D16" t="s">
        <v>33</v>
      </c>
      <c r="E16" t="s">
        <v>33</v>
      </c>
      <c r="F16" t="s">
        <v>33</v>
      </c>
      <c r="G16" t="s">
        <v>33</v>
      </c>
      <c r="H16" t="s">
        <v>302</v>
      </c>
      <c r="I16" t="s">
        <v>33</v>
      </c>
      <c r="J16" t="s">
        <v>320</v>
      </c>
      <c r="K16" t="s">
        <v>330</v>
      </c>
      <c r="L16" t="s">
        <v>345</v>
      </c>
    </row>
    <row r="17" spans="1:12">
      <c r="A17">
        <v>2021</v>
      </c>
      <c r="B17" t="s">
        <v>19</v>
      </c>
      <c r="C17" t="s">
        <v>179</v>
      </c>
      <c r="D17" t="s">
        <v>48</v>
      </c>
      <c r="E17" t="s">
        <v>167</v>
      </c>
      <c r="F17" t="s">
        <v>290</v>
      </c>
      <c r="G17" t="s">
        <v>130</v>
      </c>
      <c r="H17" t="s">
        <v>81</v>
      </c>
      <c r="I17" t="s">
        <v>301</v>
      </c>
      <c r="J17" t="s">
        <v>95</v>
      </c>
      <c r="K17" t="s">
        <v>331</v>
      </c>
      <c r="L17" t="s">
        <v>346</v>
      </c>
    </row>
    <row r="18" spans="1:12">
      <c r="A18">
        <v>2018</v>
      </c>
      <c r="B18" t="s">
        <v>20</v>
      </c>
      <c r="C18" t="s">
        <v>178</v>
      </c>
      <c r="D18" t="s">
        <v>208</v>
      </c>
      <c r="E18" t="s">
        <v>188</v>
      </c>
      <c r="F18" t="s">
        <v>217</v>
      </c>
      <c r="G18" t="s">
        <v>85</v>
      </c>
      <c r="H18" t="s">
        <v>71</v>
      </c>
      <c r="I18" t="s">
        <v>108</v>
      </c>
      <c r="J18" t="s">
        <v>119</v>
      </c>
      <c r="K18" t="s">
        <v>332</v>
      </c>
      <c r="L18" t="s">
        <v>347</v>
      </c>
    </row>
    <row r="19" spans="1:12">
      <c r="A19">
        <v>2019</v>
      </c>
      <c r="B19" t="s">
        <v>20</v>
      </c>
      <c r="C19" t="s">
        <v>159</v>
      </c>
      <c r="D19" t="s">
        <v>162</v>
      </c>
      <c r="E19" t="s">
        <v>62</v>
      </c>
      <c r="F19" t="s">
        <v>73</v>
      </c>
      <c r="G19" t="s">
        <v>295</v>
      </c>
      <c r="H19" t="s">
        <v>236</v>
      </c>
      <c r="I19" t="s">
        <v>310</v>
      </c>
      <c r="J19" t="s">
        <v>239</v>
      </c>
      <c r="K19" t="s">
        <v>333</v>
      </c>
      <c r="L19" t="s">
        <v>348</v>
      </c>
    </row>
    <row r="20" spans="1:12">
      <c r="A20">
        <v>2020</v>
      </c>
      <c r="B20" t="s">
        <v>20</v>
      </c>
      <c r="C20" t="s">
        <v>167</v>
      </c>
      <c r="D20" t="s">
        <v>48</v>
      </c>
      <c r="E20" t="s">
        <v>31</v>
      </c>
      <c r="F20">
        <v>100000</v>
      </c>
      <c r="G20" t="s">
        <v>226</v>
      </c>
      <c r="H20" t="s">
        <v>303</v>
      </c>
      <c r="I20" t="s">
        <v>83</v>
      </c>
      <c r="J20" t="s">
        <v>120</v>
      </c>
      <c r="K20">
        <v>200000</v>
      </c>
      <c r="L20">
        <v>300000</v>
      </c>
    </row>
    <row r="21" spans="1:12">
      <c r="A21">
        <v>2021</v>
      </c>
      <c r="B21" t="s">
        <v>20</v>
      </c>
      <c r="C21" t="s">
        <v>175</v>
      </c>
      <c r="D21" t="s">
        <v>48</v>
      </c>
      <c r="E21" t="s">
        <v>45</v>
      </c>
      <c r="F21">
        <v>100000</v>
      </c>
      <c r="G21" t="s">
        <v>296</v>
      </c>
      <c r="H21" t="s">
        <v>304</v>
      </c>
      <c r="I21" t="s">
        <v>311</v>
      </c>
      <c r="J21" t="s">
        <v>119</v>
      </c>
      <c r="K21" t="s">
        <v>334</v>
      </c>
      <c r="L21" t="s">
        <v>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s50_1_above90k_ni</vt:lpstr>
      <vt:lpstr>s50_1_above90k_dd</vt:lpstr>
      <vt:lpstr>s50_1_above90k_re</vt:lpstr>
      <vt:lpstr>s50_1_all_ni</vt:lpstr>
      <vt:lpstr>s50_1_all_dd</vt:lpstr>
      <vt:lpstr>s50_1_all_re</vt:lpstr>
      <vt:lpstr>s50_1_above90k_ni_canada</vt:lpstr>
      <vt:lpstr>s50_1_above90k_dd_canada</vt:lpstr>
      <vt:lpstr>s50_1_above90k_re_canada</vt:lpstr>
      <vt:lpstr>s50_1_all_ni_canada</vt:lpstr>
      <vt:lpstr>s50_1_all_dd_canada</vt:lpstr>
      <vt:lpstr>s50_1_all_re_canada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Lesica, Josip (StatCan)</cp:lastModifiedBy>
  <dcterms:created xsi:type="dcterms:W3CDTF">2024-07-02T17:16:20Z</dcterms:created>
  <dcterms:modified xsi:type="dcterms:W3CDTF">2024-07-24T15:45:03Z</dcterms:modified>
</cp:coreProperties>
</file>