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w985\Desktop\To_Client(2019-2022)_June2024\results(2019-2022)_60k\"/>
    </mc:Choice>
  </mc:AlternateContent>
  <xr:revisionPtr revIDLastSave="0" documentId="13_ncr:1_{440ABC2A-DB35-4794-8E72-2A3B38086B04}" xr6:coauthVersionLast="47" xr6:coauthVersionMax="47" xr10:uidLastSave="{00000000-0000-0000-0000-000000000000}"/>
  <bookViews>
    <workbookView xWindow="465" yWindow="735" windowWidth="28335" windowHeight="15465" xr2:uid="{00000000-000D-0000-FFFF-FFFF00000000}"/>
  </bookViews>
  <sheets>
    <sheet name="Notes" sheetId="8" r:id="rId1"/>
    <sheet name="all_ages" sheetId="3" r:id="rId2"/>
    <sheet name="age1" sheetId="4" r:id="rId3"/>
    <sheet name="age2" sheetId="5" r:id="rId4"/>
    <sheet name="age3" sheetId="6" r:id="rId5"/>
    <sheet name="age4" sheetId="7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<sst xmlns="http://schemas.openxmlformats.org/spreadsheetml/2006/main" count="157" uniqueCount="69">
  <si>
    <t>Tax Year</t>
  </si>
  <si>
    <t>Age Range</t>
  </si>
  <si>
    <t>Sheet Name</t>
  </si>
  <si>
    <t>Description</t>
  </si>
  <si>
    <t>35-69</t>
  </si>
  <si>
    <t>Notes and Explanations</t>
  </si>
  <si>
    <t>75th Percentile</t>
  </si>
  <si>
    <t>n</t>
  </si>
  <si>
    <t>Median</t>
  </si>
  <si>
    <t>Std Deviation</t>
  </si>
  <si>
    <t>Toronto</t>
  </si>
  <si>
    <t>Montréal</t>
  </si>
  <si>
    <t>Vancouver</t>
  </si>
  <si>
    <t>Calgary</t>
  </si>
  <si>
    <t>Edmonton</t>
  </si>
  <si>
    <t>Winnipeg</t>
  </si>
  <si>
    <t>Hamilton</t>
  </si>
  <si>
    <t>Mean</t>
  </si>
  <si>
    <t>CMA</t>
  </si>
  <si>
    <t>10 CMAs</t>
  </si>
  <si>
    <t>Other Regions</t>
  </si>
  <si>
    <t>Statistics of Net Professional Income of Self-Employed Lawyers by CMA</t>
  </si>
  <si>
    <t>all_ages</t>
  </si>
  <si>
    <t>35-46</t>
  </si>
  <si>
    <t>age1</t>
  </si>
  <si>
    <t>47-54</t>
  </si>
  <si>
    <t>age2</t>
  </si>
  <si>
    <t>55-69</t>
  </si>
  <si>
    <t>age3</t>
  </si>
  <si>
    <t>44-56</t>
  </si>
  <si>
    <t>age4</t>
  </si>
  <si>
    <t>2024 Quadrennial Judicial Compensation and Benefits Commission</t>
  </si>
  <si>
    <t>The 10 largest Census Metropolitan Areas (CMAs) based on 2021 Canadian Census by Statistics Canada:</t>
  </si>
  <si>
    <t>Ottawa-Gatineau</t>
  </si>
  <si>
    <t>Kitchener-Cambridge-Waterloo</t>
  </si>
  <si>
    <t>Statistics compiled by CRA, May 2024</t>
  </si>
  <si>
    <t>Hamilton &amp; Kitchener-Cambridge-Waterloo</t>
  </si>
  <si>
    <t>All Canada</t>
  </si>
  <si>
    <t>Québec City</t>
  </si>
  <si>
    <t>Net Professional Income for Self-Employed Lawyers, Tax Years 2019-2022 (Net Income&gt;$60k)</t>
  </si>
  <si>
    <t>2019 Taxation Year - Age 35-69 (Net Income&gt;$60k)</t>
  </si>
  <si>
    <t>2019 Taxation Year - Age 35-46 (Net Income&gt;$60k)</t>
  </si>
  <si>
    <t>2019 Taxation Year - Age 47-54 (Net Income&gt;$60k)</t>
  </si>
  <si>
    <t>2019 Taxation Year - Age 55-69 (Net Income&gt;$60k)</t>
  </si>
  <si>
    <t>2019 Taxation Year - Age 44-56 (Net Income&gt;$60k)</t>
  </si>
  <si>
    <t>Net Professional Income statistics by CMA and age range</t>
  </si>
  <si>
    <t>c) A zero [0] indicates that the information has been suppressed for confidentiality purposes. Suppressed information also includes valid zeros.</t>
  </si>
  <si>
    <t>Only individuals between the ages of 35-69 are included in this analysis.</t>
  </si>
  <si>
    <t xml:space="preserve">All filers have NAICS = 541110 (Offices of lawyers). </t>
  </si>
  <si>
    <t>Filers from abroad are excluded from this analysis.</t>
  </si>
  <si>
    <t>Filers who claimed zero gross and net incomes are excluded.</t>
  </si>
  <si>
    <t>Filers who claimed employment income that exceeds 50% of net professional/business incomes are excluded.</t>
  </si>
  <si>
    <t>Filers who claimed amounts for social assistance or employment assistance are excluded.</t>
  </si>
  <si>
    <t>Filers who filed CPP/QPP amounts that are greater than their net professional/business incomes or 50% of their total incomes are excluded.</t>
  </si>
  <si>
    <t xml:space="preserve">Net Professional Income in this analysis is defined as a self-employed lawyer's net earnings by consolidating </t>
  </si>
  <si>
    <t>net professional/business incomes + employment incomes</t>
  </si>
  <si>
    <t xml:space="preserve">Table Confidentiality and Rounding Rules </t>
  </si>
  <si>
    <t>a) Counts are rounded to the nearest ten (10).</t>
  </si>
  <si>
    <t>b) Descriptive statistics (mean, percentiles, median and standard deviation) are rounded to the nearest five (5) and can be suppressed based on CRA confidential rules.</t>
  </si>
  <si>
    <t xml:space="preserve">For confidentiality, the Hamilton and Kitchener-Cambridge-Waterloo CMAs are combined into one category. </t>
  </si>
  <si>
    <r>
      <t xml:space="preserve">CMA definitions and codings are obtained from </t>
    </r>
    <r>
      <rPr>
        <i/>
        <u/>
        <sz val="10"/>
        <rFont val="Arial"/>
        <family val="2"/>
      </rPr>
      <t>https://www150.statcan.gc.ca/n1/pub/92-195-x/2021001/geo/cma-rmr/cma-rmr-eng.htm</t>
    </r>
  </si>
  <si>
    <t>For confidentiality, all provinces and territories are grouped into 7 regions:</t>
  </si>
  <si>
    <t>Alberta</t>
  </si>
  <si>
    <t>British Columbia</t>
  </si>
  <si>
    <t xml:space="preserve">	Atlantic Canada (New Brunswick, Newfoundland and Labrador, Nova Scotia, and Prince Edward Island)</t>
  </si>
  <si>
    <t>Ontario</t>
  </si>
  <si>
    <t>Manitoba and Saskatchewan</t>
  </si>
  <si>
    <t>Québec</t>
  </si>
  <si>
    <t>Territories (Northern Canada - Yukon, Northwest Territories and Nunavut)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</si>
</sst>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Calibri"/>
      <family val="2"/>
    </font>
    <font>
      <b/>
      <sz val="10"/>
      <name val="MS Sans Serif"/>
      <family val="2"/>
    </font>
    <font>
      <b/>
      <i/>
      <sz val="10"/>
      <name val="Arial"/>
      <family val="2"/>
    </font>
    <font>
      <i/>
      <u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9" fillId="0" borderId="0" xfId="42" applyFont="1"/>
    <xf numFmtId="0" fontId="18" fillId="0" borderId="0" xfId="42"/>
    <xf numFmtId="0" fontId="20" fillId="0" borderId="0" xfId="42" applyFont="1"/>
    <xf numFmtId="0" fontId="21" fillId="0" borderId="0" xfId="42" applyFont="1"/>
    <xf numFmtId="0" fontId="22" fillId="0" borderId="0" xfId="42" applyFont="1" applyAlignment="1">
      <alignment vertical="center"/>
    </xf>
    <xf numFmtId="0" fontId="23" fillId="0" borderId="12" xfId="42" applyFont="1" applyBorder="1"/>
    <xf numFmtId="0" fontId="23" fillId="0" borderId="13" xfId="42" applyFont="1" applyBorder="1" applyAlignment="1">
      <alignment horizontal="center"/>
    </xf>
    <xf numFmtId="164" fontId="23" fillId="0" borderId="13" xfId="42" applyNumberFormat="1" applyFont="1" applyBorder="1" applyAlignment="1">
      <alignment horizontal="center"/>
    </xf>
    <xf numFmtId="6" fontId="18" fillId="0" borderId="0" xfId="42" applyNumberFormat="1" applyBorder="1"/>
    <xf numFmtId="0" fontId="23" fillId="0" borderId="13" xfId="42" applyFont="1" applyBorder="1"/>
    <xf numFmtId="6" fontId="18" fillId="0" borderId="10" xfId="42" applyNumberFormat="1" applyBorder="1"/>
    <xf numFmtId="6" fontId="18" fillId="0" borderId="14" xfId="42" applyNumberFormat="1" applyBorder="1"/>
    <xf numFmtId="6" fontId="18" fillId="0" borderId="11" xfId="42" applyNumberFormat="1" applyBorder="1"/>
    <xf numFmtId="165" fontId="18" fillId="0" borderId="10" xfId="43" applyNumberFormat="1" applyFont="1" applyBorder="1"/>
    <xf numFmtId="165" fontId="18" fillId="0" borderId="0" xfId="43" applyNumberFormat="1" applyFont="1" applyBorder="1"/>
    <xf numFmtId="6" fontId="18" fillId="0" borderId="12" xfId="42" applyNumberFormat="1" applyBorder="1"/>
    <xf numFmtId="6" fontId="18" fillId="0" borderId="13" xfId="42" applyNumberFormat="1" applyBorder="1"/>
    <xf numFmtId="0" fontId="20" fillId="0" borderId="0" xfId="42" applyFont="1" applyAlignment="1">
      <alignment vertical="center"/>
    </xf>
    <xf numFmtId="0" fontId="19" fillId="0" borderId="0" xfId="42" applyFont="1" applyAlignment="1">
      <alignment vertical="center"/>
    </xf>
    <xf numFmtId="0" fontId="20" fillId="0" borderId="15" xfId="42" applyFont="1" applyBorder="1" applyAlignment="1">
      <alignment horizontal="center" vertical="center"/>
    </xf>
    <xf numFmtId="0" fontId="19" fillId="0" borderId="0" xfId="42" applyFont="1" applyAlignment="1">
      <alignment horizontal="center" vertical="center"/>
    </xf>
    <xf numFmtId="0" fontId="19" fillId="0" borderId="15" xfId="42" applyFont="1" applyBorder="1" applyAlignment="1">
      <alignment horizontal="center" vertical="center"/>
    </xf>
    <xf numFmtId="0" fontId="19" fillId="0" borderId="15" xfId="42" applyFont="1" applyBorder="1" applyAlignment="1">
      <alignment vertical="center" wrapText="1"/>
    </xf>
    <xf numFmtId="0" fontId="24" fillId="0" borderId="0" xfId="42" applyFont="1" applyAlignment="1">
      <alignment horizontal="center" vertical="center"/>
    </xf>
    <xf numFmtId="0" fontId="23" fillId="0" borderId="15" xfId="42" applyFont="1" applyBorder="1"/>
    <xf numFmtId="165" fontId="18" fillId="0" borderId="15" xfId="43" applyNumberFormat="1" applyFont="1" applyBorder="1"/>
    <xf numFmtId="6" fontId="18" fillId="0" borderId="15" xfId="42" applyNumberFormat="1" applyBorder="1"/>
    <xf numFmtId="0" fontId="23" fillId="0" borderId="0" xfId="42" applyFont="1" applyAlignment="1">
      <alignment horizontal="left" vertical="center"/>
    </xf>
    <xf numFmtId="0" fontId="24" fillId="0" borderId="0" xfId="42" applyFont="1"/>
    <xf numFmtId="0" fontId="21" fillId="0" borderId="0" xfId="42" applyFont="1" applyAlignment="1">
      <alignment horizontal="left" indent="2"/>
    </xf>
    <xf numFmtId="0" fontId="21" fillId="0" borderId="0" xfId="42" applyFont="1" applyAlignment="1">
      <alignment horizontal="left" indent="1"/>
    </xf>
    <xf numFmtId="0" fontId="21" fillId="0" borderId="0" xfId="42" applyFont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3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5"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08115-875A-4A9E-8D48-82C7853456B1}">
  <dimension ref="A1:O60"/>
  <sheetViews>
    <sheetView tabSelected="1" workbookViewId="0"/>
  </sheetViews>
  <sheetFormatPr defaultColWidth="9.140625" defaultRowHeight="12.75" x14ac:dyDescent="0.2"/>
  <cols>
    <col min="1" max="1" width="9.140625" style="1"/>
    <col min="2" max="2" width="10.85546875" style="1" bestFit="1" customWidth="1"/>
    <col min="3" max="3" width="11.7109375" style="1" bestFit="1" customWidth="1"/>
    <col min="4" max="4" width="50.140625" style="1" bestFit="1" customWidth="1"/>
    <col min="5" max="16384" width="9.140625" style="1"/>
  </cols>
  <sheetData>
    <row r="1" spans="1:15" s="19" customFormat="1" ht="20.25" customHeight="1" x14ac:dyDescent="0.25">
      <c r="A1" s="18" t="s">
        <v>31</v>
      </c>
    </row>
    <row r="2" spans="1:15" x14ac:dyDescent="0.2">
      <c r="A2" s="3" t="s">
        <v>39</v>
      </c>
    </row>
    <row r="4" spans="1:15" s="21" customFormat="1" ht="18.75" customHeight="1" x14ac:dyDescent="0.25">
      <c r="A4" s="20" t="s">
        <v>0</v>
      </c>
      <c r="B4" s="20" t="s">
        <v>1</v>
      </c>
      <c r="C4" s="20" t="s">
        <v>2</v>
      </c>
      <c r="D4" s="20" t="s">
        <v>3</v>
      </c>
    </row>
    <row r="5" spans="1:15" ht="18.75" customHeight="1" x14ac:dyDescent="0.2">
      <c r="A5" s="22">
        <v>2019</v>
      </c>
      <c r="B5" s="22" t="s">
        <v>4</v>
      </c>
      <c r="C5" s="22" t="s">
        <v>22</v>
      </c>
      <c r="D5" s="23" t="s">
        <v>45</v>
      </c>
    </row>
    <row r="6" spans="1:15" ht="18.75" customHeight="1" x14ac:dyDescent="0.2">
      <c r="A6" s="22">
        <v>2019</v>
      </c>
      <c r="B6" s="22" t="s">
        <v>23</v>
      </c>
      <c r="C6" s="22" t="s">
        <v>24</v>
      </c>
      <c r="D6" s="23" t="s">
        <v>45</v>
      </c>
    </row>
    <row r="7" spans="1:15" ht="18.75" customHeight="1" x14ac:dyDescent="0.2">
      <c r="A7" s="22">
        <v>2019</v>
      </c>
      <c r="B7" s="22" t="s">
        <v>25</v>
      </c>
      <c r="C7" s="22" t="s">
        <v>26</v>
      </c>
      <c r="D7" s="23" t="s">
        <v>45</v>
      </c>
    </row>
    <row r="8" spans="1:15" ht="18.75" customHeight="1" x14ac:dyDescent="0.2">
      <c r="A8" s="22">
        <v>2019</v>
      </c>
      <c r="B8" s="22" t="s">
        <v>27</v>
      </c>
      <c r="C8" s="22" t="s">
        <v>28</v>
      </c>
      <c r="D8" s="23" t="s">
        <v>45</v>
      </c>
    </row>
    <row r="9" spans="1:15" ht="18.75" customHeight="1" x14ac:dyDescent="0.2">
      <c r="A9" s="22">
        <v>2019</v>
      </c>
      <c r="B9" s="22" t="s">
        <v>29</v>
      </c>
      <c r="C9" s="22" t="s">
        <v>30</v>
      </c>
      <c r="D9" s="23" t="s">
        <v>45</v>
      </c>
    </row>
    <row r="11" spans="1:15" x14ac:dyDescent="0.2">
      <c r="A11" s="18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</row>
    <row r="12" spans="1:15" x14ac:dyDescent="0.2">
      <c r="A12" s="29"/>
      <c r="B12" s="4"/>
      <c r="C12" s="4"/>
      <c r="E12" s="4"/>
      <c r="F12" s="4"/>
      <c r="G12" s="4"/>
    </row>
    <row r="13" spans="1:15" x14ac:dyDescent="0.2">
      <c r="A13" s="24">
        <v>1</v>
      </c>
      <c r="B13" s="4" t="s">
        <v>47</v>
      </c>
      <c r="C13" s="4"/>
      <c r="D13" s="4"/>
      <c r="E13" s="4"/>
      <c r="F13" s="4"/>
      <c r="G13" s="4"/>
    </row>
    <row r="14" spans="1:15" x14ac:dyDescent="0.2">
      <c r="A14" s="24"/>
      <c r="B14" s="4" t="s">
        <v>48</v>
      </c>
      <c r="C14" s="4"/>
      <c r="D14" s="4"/>
      <c r="E14" s="4"/>
      <c r="F14" s="4"/>
      <c r="G14" s="4"/>
    </row>
    <row r="15" spans="1:15" x14ac:dyDescent="0.2">
      <c r="A15" s="24"/>
      <c r="B15" s="4"/>
      <c r="C15" s="4"/>
      <c r="D15" s="4"/>
      <c r="E15" s="4"/>
      <c r="F15" s="4"/>
      <c r="G15" s="4"/>
    </row>
    <row r="16" spans="1:15" x14ac:dyDescent="0.2">
      <c r="A16" s="24"/>
      <c r="B16" s="4" t="s">
        <v>49</v>
      </c>
      <c r="C16" s="4"/>
      <c r="D16" s="4"/>
      <c r="E16" s="4"/>
      <c r="F16" s="4"/>
      <c r="G16" s="4"/>
    </row>
    <row r="17" spans="1:7" x14ac:dyDescent="0.2">
      <c r="A17" s="24"/>
      <c r="B17" s="4" t="s">
        <v>50</v>
      </c>
      <c r="C17" s="4"/>
      <c r="D17" s="4"/>
      <c r="E17" s="4"/>
      <c r="F17" s="4"/>
      <c r="G17" s="4"/>
    </row>
    <row r="18" spans="1:7" x14ac:dyDescent="0.2">
      <c r="A18" s="24"/>
      <c r="B18" s="4" t="s">
        <v>51</v>
      </c>
      <c r="C18" s="4"/>
      <c r="D18" s="4"/>
      <c r="E18" s="4"/>
      <c r="F18" s="4"/>
      <c r="G18" s="4"/>
    </row>
    <row r="19" spans="1:7" x14ac:dyDescent="0.2">
      <c r="A19" s="24"/>
      <c r="B19" s="4" t="s">
        <v>52</v>
      </c>
      <c r="C19" s="4"/>
      <c r="D19" s="4"/>
      <c r="E19" s="4"/>
      <c r="F19" s="4"/>
      <c r="G19" s="4"/>
    </row>
    <row r="20" spans="1:7" x14ac:dyDescent="0.2">
      <c r="A20" s="24"/>
      <c r="B20" s="4" t="s">
        <v>53</v>
      </c>
      <c r="C20" s="4"/>
      <c r="D20" s="4"/>
      <c r="E20" s="4"/>
      <c r="F20" s="4"/>
      <c r="G20" s="4"/>
    </row>
    <row r="21" spans="1:7" x14ac:dyDescent="0.2">
      <c r="A21" s="24"/>
      <c r="B21" s="4"/>
      <c r="C21" s="4"/>
      <c r="D21" s="4"/>
      <c r="E21" s="4"/>
      <c r="F21" s="4"/>
      <c r="G21" s="4"/>
    </row>
    <row r="22" spans="1:7" x14ac:dyDescent="0.2">
      <c r="A22" s="24">
        <v>2</v>
      </c>
      <c r="B22" s="4" t="s">
        <v>54</v>
      </c>
      <c r="C22" s="4"/>
      <c r="D22" s="4"/>
      <c r="E22" s="4"/>
      <c r="F22" s="4"/>
      <c r="G22" s="4"/>
    </row>
    <row r="23" spans="1:7" x14ac:dyDescent="0.2">
      <c r="A23" s="24"/>
      <c r="B23" s="30" t="s">
        <v>55</v>
      </c>
      <c r="C23" s="4"/>
      <c r="D23" s="4"/>
      <c r="E23" s="4"/>
      <c r="F23" s="4"/>
      <c r="G23" s="4"/>
    </row>
    <row r="24" spans="1:7" x14ac:dyDescent="0.2">
      <c r="A24" s="24"/>
      <c r="B24" s="30"/>
      <c r="C24" s="4"/>
      <c r="D24" s="4"/>
      <c r="E24" s="4"/>
      <c r="F24" s="4"/>
      <c r="G24" s="4"/>
    </row>
    <row r="25" spans="1:7" x14ac:dyDescent="0.2">
      <c r="A25" s="24">
        <v>3</v>
      </c>
      <c r="B25" s="4" t="s">
        <v>56</v>
      </c>
      <c r="C25" s="4"/>
      <c r="D25" s="4"/>
      <c r="E25" s="4"/>
      <c r="F25" s="4"/>
      <c r="G25" s="4"/>
    </row>
    <row r="26" spans="1:7" x14ac:dyDescent="0.2">
      <c r="A26" s="24"/>
      <c r="B26" s="30" t="s">
        <v>57</v>
      </c>
      <c r="C26" s="4"/>
      <c r="D26" s="4"/>
      <c r="E26" s="4"/>
      <c r="F26" s="4"/>
      <c r="G26" s="4"/>
    </row>
    <row r="27" spans="1:7" x14ac:dyDescent="0.2">
      <c r="A27" s="24"/>
      <c r="B27" s="30" t="s">
        <v>58</v>
      </c>
      <c r="C27" s="4"/>
      <c r="D27" s="4"/>
      <c r="E27" s="4"/>
      <c r="F27" s="4"/>
      <c r="G27" s="4"/>
    </row>
    <row r="28" spans="1:7" x14ac:dyDescent="0.2">
      <c r="A28" s="24"/>
      <c r="B28" s="30" t="s">
        <v>46</v>
      </c>
      <c r="C28" s="4"/>
      <c r="D28" s="4"/>
      <c r="E28" s="4"/>
      <c r="F28" s="4"/>
      <c r="G28" s="4"/>
    </row>
    <row r="29" spans="1:7" x14ac:dyDescent="0.2">
      <c r="A29" s="24"/>
      <c r="B29" s="31"/>
      <c r="C29" s="4"/>
      <c r="D29" s="4"/>
      <c r="E29" s="4"/>
      <c r="F29" s="4"/>
      <c r="G29" s="4"/>
    </row>
    <row r="30" spans="1:7" x14ac:dyDescent="0.2">
      <c r="A30" s="24">
        <v>4</v>
      </c>
      <c r="B30" s="4" t="s">
        <v>32</v>
      </c>
      <c r="C30" s="4"/>
      <c r="D30" s="4"/>
      <c r="E30" s="4"/>
      <c r="F30" s="4"/>
      <c r="G30" s="4"/>
    </row>
    <row r="31" spans="1:7" x14ac:dyDescent="0.2">
      <c r="A31" s="24"/>
      <c r="B31" s="30" t="s">
        <v>10</v>
      </c>
      <c r="C31" s="4"/>
      <c r="D31" s="4"/>
      <c r="E31" s="4"/>
      <c r="F31" s="4"/>
      <c r="G31" s="4"/>
    </row>
    <row r="32" spans="1:7" x14ac:dyDescent="0.2">
      <c r="A32" s="24"/>
      <c r="B32" s="30" t="s">
        <v>11</v>
      </c>
      <c r="C32" s="4"/>
      <c r="D32" s="4"/>
      <c r="E32" s="4"/>
      <c r="F32" s="4"/>
      <c r="G32" s="4"/>
    </row>
    <row r="33" spans="1:9" x14ac:dyDescent="0.2">
      <c r="A33" s="24"/>
      <c r="B33" s="30" t="s">
        <v>12</v>
      </c>
      <c r="C33" s="4"/>
      <c r="D33" s="4"/>
      <c r="E33" s="4"/>
      <c r="F33" s="4"/>
      <c r="G33" s="4"/>
    </row>
    <row r="34" spans="1:9" x14ac:dyDescent="0.2">
      <c r="A34" s="24"/>
      <c r="B34" s="30" t="s">
        <v>33</v>
      </c>
      <c r="C34" s="4"/>
      <c r="D34" s="4"/>
      <c r="E34" s="4"/>
      <c r="F34" s="4"/>
      <c r="G34" s="4"/>
    </row>
    <row r="35" spans="1:9" x14ac:dyDescent="0.2">
      <c r="A35" s="24"/>
      <c r="B35" s="30" t="s">
        <v>13</v>
      </c>
      <c r="C35" s="4"/>
      <c r="D35" s="4"/>
      <c r="E35" s="4"/>
      <c r="F35" s="4"/>
      <c r="G35" s="4"/>
    </row>
    <row r="36" spans="1:9" x14ac:dyDescent="0.2">
      <c r="A36" s="24"/>
      <c r="B36" s="30" t="s">
        <v>14</v>
      </c>
      <c r="C36" s="4"/>
      <c r="D36" s="4"/>
      <c r="E36" s="4"/>
      <c r="F36" s="4"/>
      <c r="G36" s="4"/>
    </row>
    <row r="37" spans="1:9" x14ac:dyDescent="0.2">
      <c r="A37" s="32"/>
      <c r="B37" s="30" t="s">
        <v>38</v>
      </c>
      <c r="C37" s="4"/>
      <c r="D37" s="4"/>
      <c r="E37" s="4"/>
      <c r="F37" s="4"/>
      <c r="G37" s="4"/>
    </row>
    <row r="38" spans="1:9" x14ac:dyDescent="0.2">
      <c r="A38" s="32"/>
      <c r="B38" s="30" t="s">
        <v>15</v>
      </c>
      <c r="C38" s="4"/>
      <c r="D38" s="4"/>
      <c r="E38" s="4"/>
      <c r="F38" s="4"/>
      <c r="G38" s="4"/>
    </row>
    <row r="39" spans="1:9" x14ac:dyDescent="0.2">
      <c r="A39" s="32"/>
      <c r="B39" s="30" t="s">
        <v>16</v>
      </c>
      <c r="C39" s="4"/>
      <c r="D39" s="4"/>
      <c r="E39" s="4"/>
      <c r="F39" s="4"/>
      <c r="G39" s="4"/>
    </row>
    <row r="40" spans="1:9" x14ac:dyDescent="0.2">
      <c r="A40" s="32"/>
      <c r="B40" s="30" t="s">
        <v>34</v>
      </c>
      <c r="C40" s="4"/>
      <c r="D40" s="4"/>
      <c r="E40" s="4"/>
      <c r="F40" s="4"/>
      <c r="G40" s="4"/>
    </row>
    <row r="41" spans="1:9" x14ac:dyDescent="0.2">
      <c r="A41" s="32"/>
      <c r="B41" s="4"/>
      <c r="C41" s="4"/>
      <c r="D41" s="4"/>
      <c r="E41" s="4"/>
      <c r="F41" s="4"/>
      <c r="G41" s="4"/>
    </row>
    <row r="42" spans="1:9" x14ac:dyDescent="0.2">
      <c r="A42" s="32"/>
      <c r="B42" s="4" t="s">
        <v>59</v>
      </c>
      <c r="C42" s="4"/>
      <c r="D42" s="4"/>
      <c r="E42" s="4"/>
      <c r="F42" s="4"/>
      <c r="G42" s="4"/>
    </row>
    <row r="43" spans="1:9" x14ac:dyDescent="0.2">
      <c r="A43" s="32"/>
      <c r="B43" s="4"/>
      <c r="C43" s="4"/>
      <c r="D43" s="4"/>
      <c r="E43" s="4"/>
      <c r="F43" s="4"/>
      <c r="G43" s="4"/>
    </row>
    <row r="44" spans="1:9" x14ac:dyDescent="0.2">
      <c r="A44" s="24"/>
      <c r="B44" s="4" t="s">
        <v>60</v>
      </c>
      <c r="C44" s="4"/>
      <c r="D44" s="4"/>
      <c r="E44" s="4"/>
      <c r="F44" s="4"/>
      <c r="G44" s="4"/>
    </row>
    <row r="45" spans="1:9" x14ac:dyDescent="0.2">
      <c r="A45" s="32"/>
      <c r="B45" s="4"/>
      <c r="C45" s="4"/>
      <c r="D45" s="4"/>
      <c r="E45" s="4"/>
      <c r="F45" s="4"/>
      <c r="G45" s="4"/>
    </row>
    <row r="46" spans="1:9" x14ac:dyDescent="0.2">
      <c r="A46" s="24">
        <v>5</v>
      </c>
      <c r="B46" s="4" t="s">
        <v>61</v>
      </c>
      <c r="C46" s="4"/>
      <c r="D46" s="4"/>
      <c r="E46" s="4"/>
      <c r="F46" s="4"/>
      <c r="G46" s="4"/>
      <c r="H46" s="4"/>
      <c r="I46" s="4"/>
    </row>
    <row r="47" spans="1:9" x14ac:dyDescent="0.2">
      <c r="A47" s="4"/>
      <c r="B47" s="30" t="s">
        <v>62</v>
      </c>
      <c r="C47" s="4"/>
      <c r="D47" s="4"/>
      <c r="E47" s="4"/>
      <c r="F47" s="4"/>
      <c r="G47" s="4"/>
      <c r="H47" s="4"/>
      <c r="I47" s="4"/>
    </row>
    <row r="48" spans="1:9" x14ac:dyDescent="0.2">
      <c r="A48" s="4"/>
      <c r="B48" s="30" t="s">
        <v>63</v>
      </c>
      <c r="C48" s="4"/>
      <c r="D48" s="4"/>
      <c r="E48" s="4"/>
      <c r="F48" s="4"/>
      <c r="G48" s="4"/>
      <c r="H48" s="4"/>
      <c r="I48" s="4"/>
    </row>
    <row r="49" spans="1:9" x14ac:dyDescent="0.2">
      <c r="A49" s="4"/>
      <c r="B49" s="30" t="s">
        <v>64</v>
      </c>
      <c r="C49" s="4"/>
      <c r="D49" s="4"/>
      <c r="E49" s="4"/>
      <c r="F49" s="4"/>
      <c r="G49" s="4"/>
      <c r="H49" s="4"/>
      <c r="I49" s="4"/>
    </row>
    <row r="50" spans="1:9" x14ac:dyDescent="0.2">
      <c r="A50" s="4"/>
      <c r="B50" s="30" t="s">
        <v>65</v>
      </c>
      <c r="C50" s="4"/>
      <c r="D50" s="4"/>
      <c r="E50" s="4"/>
      <c r="F50" s="4"/>
      <c r="G50" s="4"/>
      <c r="H50" s="4"/>
      <c r="I50" s="4"/>
    </row>
    <row r="51" spans="1:9" x14ac:dyDescent="0.2">
      <c r="A51" s="4"/>
      <c r="B51" s="30" t="s">
        <v>66</v>
      </c>
      <c r="C51" s="4"/>
      <c r="D51" s="4"/>
      <c r="E51" s="4"/>
      <c r="F51" s="4"/>
      <c r="G51" s="4"/>
      <c r="H51" s="4"/>
      <c r="I51" s="4"/>
    </row>
    <row r="52" spans="1:9" x14ac:dyDescent="0.2">
      <c r="A52" s="4"/>
      <c r="B52" s="30" t="s">
        <v>67</v>
      </c>
      <c r="C52" s="4"/>
      <c r="D52" s="4"/>
      <c r="E52" s="4"/>
      <c r="F52" s="4"/>
      <c r="G52" s="4"/>
      <c r="H52" s="4"/>
      <c r="I52" s="4"/>
    </row>
    <row r="53" spans="1:9" x14ac:dyDescent="0.2">
      <c r="A53" s="4"/>
      <c r="B53" s="30" t="s">
        <v>68</v>
      </c>
      <c r="C53" s="4"/>
      <c r="D53" s="4"/>
      <c r="E53" s="4"/>
      <c r="F53" s="4"/>
      <c r="G53" s="4"/>
      <c r="H53" s="4"/>
      <c r="I53" s="4"/>
    </row>
    <row r="54" spans="1:9" x14ac:dyDescent="0.2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2">
      <c r="A55" s="24">
        <v>6</v>
      </c>
      <c r="B55" s="4" t="s">
        <v>35</v>
      </c>
      <c r="C55" s="4"/>
      <c r="D55" s="4"/>
      <c r="E55" s="4"/>
      <c r="F55" s="4"/>
      <c r="G55" s="4"/>
      <c r="H55" s="4"/>
      <c r="I55" s="4"/>
    </row>
    <row r="56" spans="1:9" x14ac:dyDescent="0.2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2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2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2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2">
      <c r="A60" s="4"/>
      <c r="B60" s="4"/>
      <c r="C60" s="4"/>
      <c r="D60" s="4"/>
      <c r="E60" s="4"/>
      <c r="F60" s="4"/>
      <c r="G60" s="4"/>
      <c r="H60" s="4"/>
      <c r="I60" s="4"/>
    </row>
  </sheetData>
  <pageMargins left="0.75" right="0.75" top="1" bottom="1" header="0.5" footer="0.5"/>
  <pageSetup orientation="portrait" horizontalDpi="4294967294" verticalDpi="4294967294" r:id="rId1"/>
  <headerFooter alignWithMargins="0">
    <oddHeader>&amp;R&amp;"Arial,Regular"&amp;12UNCLASSIFIED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F20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140625" style="2" customWidth="1"/>
    <col min="2" max="2" width="15.7109375" style="2" bestFit="1" customWidth="1"/>
    <col min="3" max="3" width="16.7109375" style="2" customWidth="1"/>
    <col min="4" max="4" width="16.5703125" style="2" customWidth="1"/>
    <col min="5" max="5" width="19.140625" style="2" customWidth="1"/>
    <col min="6" max="6" width="18.57031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40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3930</v>
      </c>
      <c r="C5" s="17">
        <v>401965</v>
      </c>
      <c r="D5" s="11">
        <v>434325</v>
      </c>
      <c r="E5" s="17">
        <v>260485</v>
      </c>
      <c r="F5" s="12">
        <v>505570</v>
      </c>
    </row>
    <row r="6" spans="1:6" x14ac:dyDescent="0.2">
      <c r="A6" s="6" t="s">
        <v>11</v>
      </c>
      <c r="B6" s="15">
        <v>1600</v>
      </c>
      <c r="C6" s="16">
        <v>339430</v>
      </c>
      <c r="D6" s="9">
        <v>325345</v>
      </c>
      <c r="E6" s="16">
        <v>229280</v>
      </c>
      <c r="F6" s="13">
        <v>423845</v>
      </c>
    </row>
    <row r="7" spans="1:6" x14ac:dyDescent="0.2">
      <c r="A7" s="6" t="s">
        <v>12</v>
      </c>
      <c r="B7" s="15">
        <v>740</v>
      </c>
      <c r="C7" s="16">
        <v>328590</v>
      </c>
      <c r="D7" s="9">
        <v>323505</v>
      </c>
      <c r="E7" s="16">
        <v>232205</v>
      </c>
      <c r="F7" s="13">
        <v>397085</v>
      </c>
    </row>
    <row r="8" spans="1:6" x14ac:dyDescent="0.2">
      <c r="A8" s="6" t="s">
        <v>33</v>
      </c>
      <c r="B8" s="15">
        <v>580</v>
      </c>
      <c r="C8" s="16">
        <v>313040</v>
      </c>
      <c r="D8" s="9">
        <v>354165</v>
      </c>
      <c r="E8" s="16">
        <v>219285</v>
      </c>
      <c r="F8" s="13">
        <v>385540</v>
      </c>
    </row>
    <row r="9" spans="1:6" x14ac:dyDescent="0.2">
      <c r="A9" s="6" t="s">
        <v>13</v>
      </c>
      <c r="B9" s="15">
        <v>310</v>
      </c>
      <c r="C9" s="16">
        <v>310455</v>
      </c>
      <c r="D9" s="9">
        <v>436170</v>
      </c>
      <c r="E9" s="16">
        <v>232750</v>
      </c>
      <c r="F9" s="13">
        <v>391680</v>
      </c>
    </row>
    <row r="10" spans="1:6" x14ac:dyDescent="0.2">
      <c r="A10" s="6" t="s">
        <v>14</v>
      </c>
      <c r="B10" s="15">
        <v>310</v>
      </c>
      <c r="C10" s="16">
        <v>243875</v>
      </c>
      <c r="D10" s="9">
        <v>160935</v>
      </c>
      <c r="E10" s="16">
        <v>205445</v>
      </c>
      <c r="F10" s="13">
        <v>296220</v>
      </c>
    </row>
    <row r="11" spans="1:6" x14ac:dyDescent="0.2">
      <c r="A11" s="6" t="s">
        <v>38</v>
      </c>
      <c r="B11" s="15">
        <v>330</v>
      </c>
      <c r="C11" s="16">
        <v>248695</v>
      </c>
      <c r="D11" s="9">
        <v>245785</v>
      </c>
      <c r="E11" s="16">
        <v>193630</v>
      </c>
      <c r="F11" s="13">
        <v>279330</v>
      </c>
    </row>
    <row r="12" spans="1:6" x14ac:dyDescent="0.2">
      <c r="A12" s="6" t="s">
        <v>15</v>
      </c>
      <c r="B12" s="15">
        <v>250</v>
      </c>
      <c r="C12" s="16">
        <v>209135</v>
      </c>
      <c r="D12" s="9">
        <v>172455</v>
      </c>
      <c r="E12" s="16">
        <v>159325</v>
      </c>
      <c r="F12" s="13">
        <v>251450</v>
      </c>
    </row>
    <row r="13" spans="1:6" x14ac:dyDescent="0.2">
      <c r="A13" s="6" t="s">
        <v>36</v>
      </c>
      <c r="B13" s="15">
        <v>320</v>
      </c>
      <c r="C13" s="16">
        <v>253605</v>
      </c>
      <c r="D13" s="9">
        <v>205215</v>
      </c>
      <c r="E13" s="16">
        <v>191895</v>
      </c>
      <c r="F13" s="13">
        <v>311360</v>
      </c>
    </row>
    <row r="14" spans="1:6" x14ac:dyDescent="0.2">
      <c r="A14" s="25" t="s">
        <v>19</v>
      </c>
      <c r="B14" s="26">
        <v>8370</v>
      </c>
      <c r="C14" s="27">
        <v>350695</v>
      </c>
      <c r="D14" s="27">
        <v>377900</v>
      </c>
      <c r="E14" s="27">
        <v>231300</v>
      </c>
      <c r="F14" s="27">
        <v>429945</v>
      </c>
    </row>
    <row r="15" spans="1:6" x14ac:dyDescent="0.2">
      <c r="A15" s="25" t="s">
        <v>20</v>
      </c>
      <c r="B15" s="26">
        <v>2540</v>
      </c>
      <c r="C15" s="27">
        <v>203880</v>
      </c>
      <c r="D15" s="27">
        <v>183615</v>
      </c>
      <c r="E15" s="27">
        <v>156165</v>
      </c>
      <c r="F15" s="27">
        <v>241155</v>
      </c>
    </row>
    <row r="16" spans="1:6" x14ac:dyDescent="0.2">
      <c r="A16" s="25" t="s">
        <v>37</v>
      </c>
      <c r="B16" s="26">
        <v>10910</v>
      </c>
      <c r="C16" s="27">
        <v>316525</v>
      </c>
      <c r="D16" s="27">
        <v>348230</v>
      </c>
      <c r="E16" s="27">
        <v>208400</v>
      </c>
      <c r="F16" s="27">
        <v>372065</v>
      </c>
    </row>
    <row r="20" ht="13.9" customHeight="1" x14ac:dyDescent="0.2"/>
  </sheetData>
  <conditionalFormatting sqref="A5:A10 A12:A15">
    <cfRule type="expression" dxfId="14" priority="8">
      <formula>#REF!="Std Deviation"</formula>
    </cfRule>
  </conditionalFormatting>
  <conditionalFormatting sqref="A11">
    <cfRule type="expression" dxfId="13" priority="6">
      <formula>#REF!="Std Deviation"</formula>
    </cfRule>
  </conditionalFormatting>
  <conditionalFormatting sqref="A16">
    <cfRule type="expression" dxfId="12" priority="4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" style="2" customWidth="1"/>
    <col min="2" max="2" width="16" style="2" bestFit="1" customWidth="1"/>
    <col min="3" max="3" width="18.28515625" style="2" customWidth="1"/>
    <col min="4" max="4" width="16.140625" style="2" customWidth="1"/>
    <col min="5" max="5" width="19" style="2" bestFit="1" customWidth="1"/>
    <col min="6" max="6" width="18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41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1450</v>
      </c>
      <c r="C5" s="17">
        <v>332530</v>
      </c>
      <c r="D5" s="11">
        <v>279820</v>
      </c>
      <c r="E5" s="17">
        <v>252860</v>
      </c>
      <c r="F5" s="12">
        <v>424235</v>
      </c>
    </row>
    <row r="6" spans="1:6" x14ac:dyDescent="0.2">
      <c r="A6" s="6" t="s">
        <v>11</v>
      </c>
      <c r="B6" s="15">
        <v>570</v>
      </c>
      <c r="C6" s="16">
        <v>313210</v>
      </c>
      <c r="D6" s="9">
        <v>273625</v>
      </c>
      <c r="E6" s="16">
        <v>234105</v>
      </c>
      <c r="F6" s="13">
        <v>382015</v>
      </c>
    </row>
    <row r="7" spans="1:6" x14ac:dyDescent="0.2">
      <c r="A7" s="6" t="s">
        <v>12</v>
      </c>
      <c r="B7" s="15">
        <v>250</v>
      </c>
      <c r="C7" s="16">
        <v>265745</v>
      </c>
      <c r="D7" s="9">
        <v>189420</v>
      </c>
      <c r="E7" s="16">
        <v>222970</v>
      </c>
      <c r="F7" s="13">
        <v>333250</v>
      </c>
    </row>
    <row r="8" spans="1:6" x14ac:dyDescent="0.2">
      <c r="A8" s="6" t="s">
        <v>33</v>
      </c>
      <c r="B8" s="15">
        <v>180</v>
      </c>
      <c r="C8" s="16">
        <v>278400</v>
      </c>
      <c r="D8" s="9">
        <v>420530</v>
      </c>
      <c r="E8" s="16">
        <v>203910</v>
      </c>
      <c r="F8" s="13">
        <v>308870</v>
      </c>
    </row>
    <row r="9" spans="1:6" x14ac:dyDescent="0.2">
      <c r="A9" s="6" t="s">
        <v>13</v>
      </c>
      <c r="B9" s="15">
        <v>120</v>
      </c>
      <c r="C9" s="16">
        <v>280765</v>
      </c>
      <c r="D9" s="9">
        <v>156950</v>
      </c>
      <c r="E9" s="16">
        <v>257300</v>
      </c>
      <c r="F9" s="13">
        <v>367330</v>
      </c>
    </row>
    <row r="10" spans="1:6" x14ac:dyDescent="0.2">
      <c r="A10" s="6" t="s">
        <v>14</v>
      </c>
      <c r="B10" s="15">
        <v>120</v>
      </c>
      <c r="C10" s="16">
        <v>238335</v>
      </c>
      <c r="D10" s="9">
        <v>145150</v>
      </c>
      <c r="E10" s="16">
        <v>212480</v>
      </c>
      <c r="F10" s="13">
        <v>282690</v>
      </c>
    </row>
    <row r="11" spans="1:6" x14ac:dyDescent="0.2">
      <c r="A11" s="6" t="s">
        <v>38</v>
      </c>
      <c r="B11" s="15">
        <v>130</v>
      </c>
      <c r="C11" s="16">
        <v>200070</v>
      </c>
      <c r="D11" s="9">
        <v>116355</v>
      </c>
      <c r="E11" s="16">
        <v>186025</v>
      </c>
      <c r="F11" s="13">
        <v>240390</v>
      </c>
    </row>
    <row r="12" spans="1:6" x14ac:dyDescent="0.2">
      <c r="A12" s="6" t="s">
        <v>15</v>
      </c>
      <c r="B12" s="15">
        <v>90</v>
      </c>
      <c r="C12" s="16">
        <v>176460</v>
      </c>
      <c r="D12" s="9">
        <v>106425</v>
      </c>
      <c r="E12" s="16">
        <v>134685</v>
      </c>
      <c r="F12" s="13">
        <v>243235</v>
      </c>
    </row>
    <row r="13" spans="1:6" x14ac:dyDescent="0.2">
      <c r="A13" s="6" t="s">
        <v>36</v>
      </c>
      <c r="B13" s="15">
        <v>100</v>
      </c>
      <c r="C13" s="16">
        <v>211400</v>
      </c>
      <c r="D13" s="9">
        <v>159370</v>
      </c>
      <c r="E13" s="16">
        <v>164530</v>
      </c>
      <c r="F13" s="13">
        <v>256110</v>
      </c>
    </row>
    <row r="14" spans="1:6" x14ac:dyDescent="0.2">
      <c r="A14" s="25" t="s">
        <v>19</v>
      </c>
      <c r="B14" s="26">
        <v>3010</v>
      </c>
      <c r="C14" s="27">
        <v>299655</v>
      </c>
      <c r="D14" s="27">
        <v>266095</v>
      </c>
      <c r="E14" s="27">
        <v>226020</v>
      </c>
      <c r="F14" s="27">
        <v>366165</v>
      </c>
    </row>
    <row r="15" spans="1:6" x14ac:dyDescent="0.2">
      <c r="A15" s="25" t="s">
        <v>20</v>
      </c>
      <c r="B15" s="26">
        <v>780</v>
      </c>
      <c r="C15" s="27">
        <v>199570</v>
      </c>
      <c r="D15" s="27">
        <v>162165</v>
      </c>
      <c r="E15" s="27">
        <v>164715</v>
      </c>
      <c r="F15" s="27">
        <v>242255</v>
      </c>
    </row>
    <row r="16" spans="1:6" x14ac:dyDescent="0.2">
      <c r="A16" s="25" t="s">
        <v>37</v>
      </c>
      <c r="B16" s="26">
        <v>3790</v>
      </c>
      <c r="C16" s="27">
        <v>279175</v>
      </c>
      <c r="D16" s="27">
        <v>251635</v>
      </c>
      <c r="E16" s="27">
        <v>212855</v>
      </c>
      <c r="F16" s="27">
        <v>333820</v>
      </c>
    </row>
  </sheetData>
  <conditionalFormatting sqref="A5:A10 A12:A15">
    <cfRule type="expression" dxfId="11" priority="3">
      <formula>#REF!="Std Deviation"</formula>
    </cfRule>
  </conditionalFormatting>
  <conditionalFormatting sqref="A11">
    <cfRule type="expression" dxfId="10" priority="2">
      <formula>#REF!="Std Deviation"</formula>
    </cfRule>
  </conditionalFormatting>
  <conditionalFormatting sqref="A16">
    <cfRule type="expression" dxfId="9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2.7109375" style="2" customWidth="1"/>
    <col min="2" max="2" width="17.28515625" style="2" customWidth="1"/>
    <col min="3" max="3" width="16.5703125" style="2" customWidth="1"/>
    <col min="4" max="4" width="17.7109375" style="2" customWidth="1"/>
    <col min="5" max="5" width="17" style="2" customWidth="1"/>
    <col min="6" max="6" width="16.71093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42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1000</v>
      </c>
      <c r="C5" s="17">
        <v>499170</v>
      </c>
      <c r="D5" s="11">
        <v>532505</v>
      </c>
      <c r="E5" s="17">
        <v>337740</v>
      </c>
      <c r="F5" s="12">
        <v>673835</v>
      </c>
    </row>
    <row r="6" spans="1:6" x14ac:dyDescent="0.2">
      <c r="A6" s="6" t="s">
        <v>11</v>
      </c>
      <c r="B6" s="15">
        <v>380</v>
      </c>
      <c r="C6" s="16">
        <v>420865</v>
      </c>
      <c r="D6" s="9">
        <v>396715</v>
      </c>
      <c r="E6" s="16">
        <v>269075</v>
      </c>
      <c r="F6" s="13">
        <v>615550</v>
      </c>
    </row>
    <row r="7" spans="1:6" x14ac:dyDescent="0.2">
      <c r="A7" s="6" t="s">
        <v>12</v>
      </c>
      <c r="B7" s="15">
        <v>200</v>
      </c>
      <c r="C7" s="16">
        <v>393925</v>
      </c>
      <c r="D7" s="9">
        <v>360680</v>
      </c>
      <c r="E7" s="16">
        <v>286990</v>
      </c>
      <c r="F7" s="13">
        <v>536350</v>
      </c>
    </row>
    <row r="8" spans="1:6" x14ac:dyDescent="0.2">
      <c r="A8" s="6" t="s">
        <v>33</v>
      </c>
      <c r="B8" s="15">
        <v>150</v>
      </c>
      <c r="C8" s="16">
        <v>360695</v>
      </c>
      <c r="D8" s="9">
        <v>347210</v>
      </c>
      <c r="E8" s="16">
        <v>277230</v>
      </c>
      <c r="F8" s="13">
        <v>444885</v>
      </c>
    </row>
    <row r="9" spans="1:6" x14ac:dyDescent="0.2">
      <c r="A9" s="6" t="s">
        <v>13</v>
      </c>
      <c r="B9" s="15">
        <v>70</v>
      </c>
      <c r="C9" s="16">
        <v>328260</v>
      </c>
      <c r="D9" s="9">
        <v>251635</v>
      </c>
      <c r="E9" s="16">
        <v>206180</v>
      </c>
      <c r="F9" s="13">
        <v>536575</v>
      </c>
    </row>
    <row r="10" spans="1:6" x14ac:dyDescent="0.2">
      <c r="A10" s="6" t="s">
        <v>14</v>
      </c>
      <c r="B10" s="15">
        <v>60</v>
      </c>
      <c r="C10" s="16">
        <v>254530</v>
      </c>
      <c r="D10" s="9">
        <v>157295</v>
      </c>
      <c r="E10" s="16">
        <v>228285</v>
      </c>
      <c r="F10" s="13">
        <v>332385</v>
      </c>
    </row>
    <row r="11" spans="1:6" x14ac:dyDescent="0.2">
      <c r="A11" s="6" t="s">
        <v>38</v>
      </c>
      <c r="B11" s="15">
        <v>60</v>
      </c>
      <c r="C11" s="16">
        <v>294605</v>
      </c>
      <c r="D11" s="9">
        <v>257035</v>
      </c>
      <c r="E11" s="16">
        <v>237740</v>
      </c>
      <c r="F11" s="13">
        <v>327020</v>
      </c>
    </row>
    <row r="12" spans="1:6" x14ac:dyDescent="0.2">
      <c r="A12" s="6" t="s">
        <v>15</v>
      </c>
      <c r="B12" s="15">
        <v>50</v>
      </c>
      <c r="C12" s="16">
        <v>207955</v>
      </c>
      <c r="D12" s="9">
        <v>127720</v>
      </c>
      <c r="E12" s="16">
        <v>184840</v>
      </c>
      <c r="F12" s="13">
        <v>250000</v>
      </c>
    </row>
    <row r="13" spans="1:6" x14ac:dyDescent="0.2">
      <c r="A13" s="6" t="s">
        <v>36</v>
      </c>
      <c r="B13" s="15">
        <v>70</v>
      </c>
      <c r="C13" s="16">
        <v>298820</v>
      </c>
      <c r="D13" s="9">
        <v>226215</v>
      </c>
      <c r="E13" s="16">
        <v>223175</v>
      </c>
      <c r="F13" s="13">
        <v>388415</v>
      </c>
    </row>
    <row r="14" spans="1:6" x14ac:dyDescent="0.2">
      <c r="A14" s="25" t="s">
        <v>19</v>
      </c>
      <c r="B14" s="26">
        <v>2030</v>
      </c>
      <c r="C14" s="27">
        <v>431020</v>
      </c>
      <c r="D14" s="27">
        <v>450840</v>
      </c>
      <c r="E14" s="27">
        <v>281085</v>
      </c>
      <c r="F14" s="27">
        <v>576050</v>
      </c>
    </row>
    <row r="15" spans="1:6" x14ac:dyDescent="0.2">
      <c r="A15" s="25" t="s">
        <v>20</v>
      </c>
      <c r="B15" s="26">
        <v>530</v>
      </c>
      <c r="C15" s="27">
        <v>219210</v>
      </c>
      <c r="D15" s="27">
        <v>175115</v>
      </c>
      <c r="E15" s="27">
        <v>170725</v>
      </c>
      <c r="F15" s="27">
        <v>279665</v>
      </c>
    </row>
    <row r="16" spans="1:6" x14ac:dyDescent="0.2">
      <c r="A16" s="25" t="s">
        <v>37</v>
      </c>
      <c r="B16" s="26">
        <v>2560</v>
      </c>
      <c r="C16" s="27">
        <v>387435</v>
      </c>
      <c r="D16" s="27">
        <v>418390</v>
      </c>
      <c r="E16" s="27">
        <v>247625</v>
      </c>
      <c r="F16" s="27">
        <v>496400</v>
      </c>
    </row>
  </sheetData>
  <conditionalFormatting sqref="A5:A10 A12:A15">
    <cfRule type="expression" dxfId="8" priority="3">
      <formula>#REF!="Std Deviation"</formula>
    </cfRule>
  </conditionalFormatting>
  <conditionalFormatting sqref="A11">
    <cfRule type="expression" dxfId="7" priority="2">
      <formula>#REF!="Std Deviation"</formula>
    </cfRule>
  </conditionalFormatting>
  <conditionalFormatting sqref="A16">
    <cfRule type="expression" dxfId="6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4.85546875" style="2" customWidth="1"/>
    <col min="2" max="2" width="17" style="2" customWidth="1"/>
    <col min="3" max="3" width="17.7109375" style="2" customWidth="1"/>
    <col min="4" max="4" width="17.140625" style="2" customWidth="1"/>
    <col min="5" max="5" width="17.5703125" style="2" customWidth="1"/>
    <col min="6" max="6" width="17.14062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43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1480</v>
      </c>
      <c r="C5" s="17">
        <v>404215</v>
      </c>
      <c r="D5" s="11">
        <v>470670</v>
      </c>
      <c r="E5" s="17">
        <v>238365</v>
      </c>
      <c r="F5" s="12">
        <v>489915</v>
      </c>
    </row>
    <row r="6" spans="1:6" x14ac:dyDescent="0.2">
      <c r="A6" s="6" t="s">
        <v>11</v>
      </c>
      <c r="B6" s="15">
        <v>660</v>
      </c>
      <c r="C6" s="16">
        <v>315775</v>
      </c>
      <c r="D6" s="9">
        <v>314330</v>
      </c>
      <c r="E6" s="16">
        <v>205780</v>
      </c>
      <c r="F6" s="13">
        <v>377475</v>
      </c>
    </row>
    <row r="7" spans="1:6" x14ac:dyDescent="0.2">
      <c r="A7" s="6" t="s">
        <v>12</v>
      </c>
      <c r="B7" s="15">
        <v>300</v>
      </c>
      <c r="C7" s="16">
        <v>337755</v>
      </c>
      <c r="D7" s="9">
        <v>374055</v>
      </c>
      <c r="E7" s="16">
        <v>207580</v>
      </c>
      <c r="F7" s="13">
        <v>411935</v>
      </c>
    </row>
    <row r="8" spans="1:6" x14ac:dyDescent="0.2">
      <c r="A8" s="6" t="s">
        <v>33</v>
      </c>
      <c r="B8" s="15">
        <v>250</v>
      </c>
      <c r="C8" s="16">
        <v>308400</v>
      </c>
      <c r="D8" s="9">
        <v>299460</v>
      </c>
      <c r="E8" s="16">
        <v>198725</v>
      </c>
      <c r="F8" s="13">
        <v>386750</v>
      </c>
    </row>
    <row r="9" spans="1:6" x14ac:dyDescent="0.2">
      <c r="A9" s="6" t="s">
        <v>13</v>
      </c>
      <c r="B9" s="15">
        <v>120</v>
      </c>
      <c r="C9" s="16">
        <v>329485</v>
      </c>
      <c r="D9" s="9">
        <v>648695</v>
      </c>
      <c r="E9" s="16">
        <v>192415</v>
      </c>
      <c r="F9" s="13">
        <v>383750</v>
      </c>
    </row>
    <row r="10" spans="1:6" x14ac:dyDescent="0.2">
      <c r="A10" s="6" t="s">
        <v>14</v>
      </c>
      <c r="B10" s="15">
        <v>130</v>
      </c>
      <c r="C10" s="16">
        <v>243915</v>
      </c>
      <c r="D10" s="9">
        <v>177060</v>
      </c>
      <c r="E10" s="16">
        <v>190560</v>
      </c>
      <c r="F10" s="13">
        <v>313170</v>
      </c>
    </row>
    <row r="11" spans="1:6" x14ac:dyDescent="0.2">
      <c r="A11" s="6" t="s">
        <v>38</v>
      </c>
      <c r="B11" s="15">
        <v>140</v>
      </c>
      <c r="C11" s="16">
        <v>272320</v>
      </c>
      <c r="D11" s="9">
        <v>312435</v>
      </c>
      <c r="E11" s="16">
        <v>205265</v>
      </c>
      <c r="F11" s="13">
        <v>319640</v>
      </c>
    </row>
    <row r="12" spans="1:6" x14ac:dyDescent="0.2">
      <c r="A12" s="6" t="s">
        <v>15</v>
      </c>
      <c r="B12" s="15">
        <v>100</v>
      </c>
      <c r="C12" s="16">
        <v>239525</v>
      </c>
      <c r="D12" s="9">
        <v>227255</v>
      </c>
      <c r="E12" s="16">
        <v>158995</v>
      </c>
      <c r="F12" s="13">
        <v>284240</v>
      </c>
    </row>
    <row r="13" spans="1:6" x14ac:dyDescent="0.2">
      <c r="A13" s="6" t="s">
        <v>36</v>
      </c>
      <c r="B13" s="15">
        <v>150</v>
      </c>
      <c r="C13" s="16">
        <v>263210</v>
      </c>
      <c r="D13" s="9">
        <v>219255</v>
      </c>
      <c r="E13" s="16">
        <v>209000</v>
      </c>
      <c r="F13" s="13">
        <v>310570</v>
      </c>
    </row>
    <row r="14" spans="1:6" x14ac:dyDescent="0.2">
      <c r="A14" s="25" t="s">
        <v>19</v>
      </c>
      <c r="B14" s="26">
        <v>3330</v>
      </c>
      <c r="C14" s="27">
        <v>347810</v>
      </c>
      <c r="D14" s="27">
        <v>406000</v>
      </c>
      <c r="E14" s="27">
        <v>213885</v>
      </c>
      <c r="F14" s="27">
        <v>416570</v>
      </c>
    </row>
    <row r="15" spans="1:6" x14ac:dyDescent="0.2">
      <c r="A15" s="25" t="s">
        <v>20</v>
      </c>
      <c r="B15" s="26">
        <v>1240</v>
      </c>
      <c r="C15" s="27">
        <v>200055</v>
      </c>
      <c r="D15" s="27">
        <v>198945</v>
      </c>
      <c r="E15" s="27">
        <v>144125</v>
      </c>
      <c r="F15" s="27">
        <v>225925</v>
      </c>
    </row>
    <row r="16" spans="1:6" x14ac:dyDescent="0.2">
      <c r="A16" s="25" t="s">
        <v>37</v>
      </c>
      <c r="B16" s="26">
        <v>4570</v>
      </c>
      <c r="C16" s="27">
        <v>307740</v>
      </c>
      <c r="D16" s="27">
        <v>367650</v>
      </c>
      <c r="E16" s="27">
        <v>186020</v>
      </c>
      <c r="F16" s="27">
        <v>354110</v>
      </c>
    </row>
  </sheetData>
  <conditionalFormatting sqref="A5:A10 A12:A15">
    <cfRule type="expression" dxfId="5" priority="3">
      <formula>#REF!="Std Deviation"</formula>
    </cfRule>
  </conditionalFormatting>
  <conditionalFormatting sqref="A11">
    <cfRule type="expression" dxfId="4" priority="2">
      <formula>#REF!="Std Deviation"</formula>
    </cfRule>
  </conditionalFormatting>
  <conditionalFormatting sqref="A16">
    <cfRule type="expression" dxfId="3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F16"/>
  <sheetViews>
    <sheetView zoomScale="120" zoomScaleNormal="120" workbookViewId="0">
      <selection activeCell="A2" sqref="A2"/>
    </sheetView>
  </sheetViews>
  <sheetFormatPr defaultColWidth="9.140625" defaultRowHeight="12.75" x14ac:dyDescent="0.2"/>
  <cols>
    <col min="1" max="1" width="43.85546875" style="2" customWidth="1"/>
    <col min="2" max="2" width="15.42578125" style="2" customWidth="1"/>
    <col min="3" max="3" width="15.5703125" style="2" customWidth="1"/>
    <col min="4" max="4" width="17.140625" style="2" customWidth="1"/>
    <col min="5" max="5" width="17.5703125" style="2" customWidth="1"/>
    <col min="6" max="6" width="18.85546875" style="2" customWidth="1"/>
    <col min="7" max="16384" width="9.140625" style="2"/>
  </cols>
  <sheetData>
    <row r="1" spans="1:6" ht="21" x14ac:dyDescent="0.2">
      <c r="A1" s="5" t="s">
        <v>21</v>
      </c>
    </row>
    <row r="2" spans="1:6" x14ac:dyDescent="0.2">
      <c r="A2" s="28" t="s">
        <v>44</v>
      </c>
    </row>
    <row r="4" spans="1:6" x14ac:dyDescent="0.2">
      <c r="A4" s="7" t="s">
        <v>18</v>
      </c>
      <c r="B4" s="8" t="s">
        <v>7</v>
      </c>
      <c r="C4" s="7" t="s">
        <v>17</v>
      </c>
      <c r="D4" s="7" t="s">
        <v>9</v>
      </c>
      <c r="E4" s="7" t="s">
        <v>8</v>
      </c>
      <c r="F4" s="7" t="s">
        <v>6</v>
      </c>
    </row>
    <row r="5" spans="1:6" x14ac:dyDescent="0.2">
      <c r="A5" s="10" t="s">
        <v>10</v>
      </c>
      <c r="B5" s="14">
        <v>1630</v>
      </c>
      <c r="C5" s="17">
        <v>474900</v>
      </c>
      <c r="D5" s="11">
        <v>495455</v>
      </c>
      <c r="E5" s="17">
        <v>321880</v>
      </c>
      <c r="F5" s="12">
        <v>623160</v>
      </c>
    </row>
    <row r="6" spans="1:6" x14ac:dyDescent="0.2">
      <c r="A6" s="6" t="s">
        <v>11</v>
      </c>
      <c r="B6" s="15">
        <v>680</v>
      </c>
      <c r="C6" s="16">
        <v>399235</v>
      </c>
      <c r="D6" s="9">
        <v>370045</v>
      </c>
      <c r="E6" s="16">
        <v>266240</v>
      </c>
      <c r="F6" s="13">
        <v>569915</v>
      </c>
    </row>
    <row r="7" spans="1:6" x14ac:dyDescent="0.2">
      <c r="A7" s="6" t="s">
        <v>12</v>
      </c>
      <c r="B7" s="15">
        <v>300</v>
      </c>
      <c r="C7" s="16">
        <v>393615</v>
      </c>
      <c r="D7" s="9">
        <v>393715</v>
      </c>
      <c r="E7" s="16">
        <v>275005</v>
      </c>
      <c r="F7" s="13">
        <v>510440</v>
      </c>
    </row>
    <row r="8" spans="1:6" x14ac:dyDescent="0.2">
      <c r="A8" s="6" t="s">
        <v>33</v>
      </c>
      <c r="B8" s="15">
        <v>240</v>
      </c>
      <c r="C8" s="16">
        <v>332875</v>
      </c>
      <c r="D8" s="9">
        <v>307195</v>
      </c>
      <c r="E8" s="16">
        <v>253030</v>
      </c>
      <c r="F8" s="13">
        <v>415050</v>
      </c>
    </row>
    <row r="9" spans="1:6" x14ac:dyDescent="0.2">
      <c r="A9" s="6" t="s">
        <v>13</v>
      </c>
      <c r="B9" s="15">
        <v>120</v>
      </c>
      <c r="C9" s="16">
        <v>317020</v>
      </c>
      <c r="D9" s="9">
        <v>219915</v>
      </c>
      <c r="E9" s="16">
        <v>255815</v>
      </c>
      <c r="F9" s="13">
        <v>424970</v>
      </c>
    </row>
    <row r="10" spans="1:6" x14ac:dyDescent="0.2">
      <c r="A10" s="6" t="s">
        <v>14</v>
      </c>
      <c r="B10" s="15">
        <v>100</v>
      </c>
      <c r="C10" s="16">
        <v>256845</v>
      </c>
      <c r="D10" s="9">
        <v>162600</v>
      </c>
      <c r="E10" s="16">
        <v>225600</v>
      </c>
      <c r="F10" s="13">
        <v>332385</v>
      </c>
    </row>
    <row r="11" spans="1:6" x14ac:dyDescent="0.2">
      <c r="A11" s="6" t="s">
        <v>38</v>
      </c>
      <c r="B11" s="15">
        <v>120</v>
      </c>
      <c r="C11" s="16">
        <v>265220</v>
      </c>
      <c r="D11" s="9">
        <v>210460</v>
      </c>
      <c r="E11" s="16">
        <v>212620</v>
      </c>
      <c r="F11" s="13">
        <v>308810</v>
      </c>
    </row>
    <row r="12" spans="1:6" x14ac:dyDescent="0.2">
      <c r="A12" s="6" t="s">
        <v>15</v>
      </c>
      <c r="B12" s="15">
        <v>80</v>
      </c>
      <c r="C12" s="16">
        <v>208200</v>
      </c>
      <c r="D12" s="9">
        <v>124080</v>
      </c>
      <c r="E12" s="16">
        <v>184430</v>
      </c>
      <c r="F12" s="13">
        <v>275910</v>
      </c>
    </row>
    <row r="13" spans="1:6" x14ac:dyDescent="0.2">
      <c r="A13" s="6" t="s">
        <v>36</v>
      </c>
      <c r="B13" s="15">
        <v>110</v>
      </c>
      <c r="C13" s="16">
        <v>299000</v>
      </c>
      <c r="D13" s="9">
        <v>225670</v>
      </c>
      <c r="E13" s="16">
        <v>221400</v>
      </c>
      <c r="F13" s="13">
        <v>394755</v>
      </c>
    </row>
    <row r="14" spans="1:6" x14ac:dyDescent="0.2">
      <c r="A14" s="25" t="s">
        <v>19</v>
      </c>
      <c r="B14" s="26">
        <v>3380</v>
      </c>
      <c r="C14" s="27">
        <v>410805</v>
      </c>
      <c r="D14" s="27">
        <v>421655</v>
      </c>
      <c r="E14" s="27">
        <v>274160</v>
      </c>
      <c r="F14" s="27">
        <v>536665</v>
      </c>
    </row>
    <row r="15" spans="1:6" x14ac:dyDescent="0.2">
      <c r="A15" s="25" t="s">
        <v>20</v>
      </c>
      <c r="B15" s="26">
        <v>890</v>
      </c>
      <c r="C15" s="27">
        <v>214690</v>
      </c>
      <c r="D15" s="27">
        <v>170380</v>
      </c>
      <c r="E15" s="27">
        <v>164270</v>
      </c>
      <c r="F15" s="27">
        <v>262360</v>
      </c>
    </row>
    <row r="16" spans="1:6" x14ac:dyDescent="0.2">
      <c r="A16" s="25" t="s">
        <v>37</v>
      </c>
      <c r="B16" s="26">
        <v>4270</v>
      </c>
      <c r="C16" s="27">
        <v>369920</v>
      </c>
      <c r="D16" s="27">
        <v>391300</v>
      </c>
      <c r="E16" s="27">
        <v>239365</v>
      </c>
      <c r="F16" s="27">
        <v>465110</v>
      </c>
    </row>
  </sheetData>
  <conditionalFormatting sqref="A5:A10 A12:A15">
    <cfRule type="expression" dxfId="2" priority="3">
      <formula>#REF!="Std Deviation"</formula>
    </cfRule>
  </conditionalFormatting>
  <conditionalFormatting sqref="A11">
    <cfRule type="expression" dxfId="1" priority="2">
      <formula>#REF!="Std Deviation"</formula>
    </cfRule>
  </conditionalFormatting>
  <conditionalFormatting sqref="A16">
    <cfRule type="expression" dxfId="0" priority="1">
      <formula>#REF!="Std Deviation"</formula>
    </cfRule>
  </conditionalFormatting>
  <pageMargins left="0.75" right="0.75" top="1" bottom="1" header="0.5" footer="0.5"/>
  <pageSetup orientation="landscape" r:id="rId1"/>
  <headerFooter alignWithMargins="0">
    <oddHeader>&amp;C&amp;A&amp;R&amp;"Arial,Regular"&amp;12UNCLASSIFIED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c70f4dcd-fa3c-4439-be96-839b364025c2</TitusGUID>
  <TitusMetadata xmlns="">eyJucyI6Imh0dHA6XC9cL3d3dy50aXR1cy5jb21cL25zXC9DYW5hZGEgUmV2ZW51ZSBBZ2VuY3kiLCJwcm9wcyI6W3sibiI6IlNlY3VyaXR5Q2xhc3NpZmljYXRpb25MZXZlbCIsInZhbHMiOlt7InZhbHVlIjoiVU5DTEFTU0lGSUVEIn1dfSx7Im4iOiJMYW5ndWFnZVNlbGVjdGlvbiIsInZhbHMiOlt7InZhbHVlIjoiRU5HTElTSCJ9XX0seyJuIjoiVklTVUFMTUFSS0lOR1MiLCJ2YWxzIjpbeyJ2YWx1ZSI6IllFUyJ9XX1dfQ==</TitusMetadata>
</titus>
</file>

<file path=customXml/itemProps1.xml><?xml version="1.0" encoding="utf-8"?>
<ds:datastoreItem xmlns:ds="http://schemas.openxmlformats.org/officeDocument/2006/customXml" ds:itemID="{6069C317-C439-4FE4-B3F5-26CAF00AC509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Notes</vt:lpstr>
      <vt:lpstr>all_ages</vt:lpstr>
      <vt:lpstr>age1</vt:lpstr>
      <vt:lpstr>age2</vt:lpstr>
      <vt:lpstr>age3</vt:lpstr>
      <vt:lpstr>age4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</dc:creator>
  <cp:keywords>SecurityClassificationLevel - UNCLASSIFIED, Creator - Su, Yi, EventDateandTime - 2024-03-28 at 03:44:54 PM, EventDateandTime - 2024-04-02 at 02:23:12 PM, EventDateandTime - 2024-04-02 at 02:25:01 PM, EventDateandTime - 2024-04-02 at 02:30:29 PM, EventDateandTime - 2024-04-02 at 04:25:05 PM, EventDateandTime - 2024-04-03 at 09:02:08 AM, EventDateandTime - 2024-04-03 at 09:54:04 AM, EventDateandTime - 2024-04-05 at 10:12:39 AM, EventDateandTime - 2024-04-08 at 03:44:38 PM, EventDateandTime - 2024-04-08 at 03:48:21 PM, EventDateandTime - 2024-04-08 at 03:49:12 PM, EventDateandTime - 2024-04-08 at 03:50:42 PM, EventDateandTime - 2024-04-08 at 04:47:29 PM, EventDateandTime - 2024-04-09 at 03:13:29 PM, EventDateandTime - 2024-04-09 at 03:30:24 PM, EventDateandTime - 2024-04-09 at 03:49:49 PM, EventDateandTime - 2024-04-09 at 03:57:41 PM, EventDateandTime - 2024-05-13 at 01:35:13 PM, EventDateandTime - 2024-05-13 at 04:11:57 PM, EventDateandTime - 2024-05-27 at 02:07:50 PM, EventDateandTime - 2024-05-31 at 02:15:28 PM, EventDateandTime - 2024-05-31 at 02:18:50 PM</cp:keywords>
  <cp:lastModifiedBy>Su, Yi</cp:lastModifiedBy>
  <dcterms:created xsi:type="dcterms:W3CDTF">2015-09-24T16:00:52Z</dcterms:created>
  <dcterms:modified xsi:type="dcterms:W3CDTF">2024-05-31T18:18:50Z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c70f4dcd-fa3c-4439-be96-839b364025c2</vt:lpwstr>
  </property>
  <property fmtid="{D5CDD505-2E9C-101B-9397-08002B2CF9AE}" pid="3" name="SecurityClassificationLevel">
    <vt:lpwstr>UNCLASSIFIED</vt:lpwstr>
  </property>
  <property fmtid="{D5CDD505-2E9C-101B-9397-08002B2CF9AE}" pid="4" name="LanguageSelection">
    <vt:lpwstr>ENGLISH</vt:lpwstr>
  </property>
  <property fmtid="{D5CDD505-2E9C-101B-9397-08002B2CF9AE}" pid="5" name="VISUALMARKINGS">
    <vt:lpwstr>YES</vt:lpwstr>
  </property>
</Properties>
</file>