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60k\"/>
    </mc:Choice>
  </mc:AlternateContent>
  <xr:revisionPtr revIDLastSave="0" documentId="13_ncr:1_{EDDCC7F9-E76D-431E-90ED-5D55C8F9445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tc={15E0847A-A4A4-4FDF-B845-89E5E2D93810}</author>
    <author>tc={88246A6D-ADBF-4604-9E90-FAE67A458B54}</author>
  </authors>
  <commentList>
    <comment ref="V3" authorId="0" shapeId="0" xr:uid="{15E0847A-A4A4-4FDF-B845-89E5E2D93810}">
      <text>
        <t>[Threaded comment]
Your version of Excel allows you to read this threaded comment; however, any edits to it will get removed if the file is opened in a newer version of Excel. Learn more: https://go.microsoft.com/fwlink/?linkid=870924
Comment:
    Added these numbers for the estimated percentile rank formula</t>
      </text>
    </comment>
    <comment ref="N23" authorId="1" shapeId="0" xr:uid="{88246A6D-ADBF-4604-9E90-FAE67A458B54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 P75 data is from net_cma_10tiles_5age_1019a</t>
      </text>
    </comment>
  </commentList>
</comments>
</file>

<file path=xl/sharedStrings.xml><?xml version="1.0" encoding="utf-8"?>
<sst xmlns="http://schemas.openxmlformats.org/spreadsheetml/2006/main" count="289" uniqueCount="79">
  <si>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</si>
  <si>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</si>
  <si>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</si>
  <si>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</si>
  <si>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</si>
  <si>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</si>
  <si>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</si>
  <si>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</si>
  <si>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</si>
  <si>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</si>
  <si>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</si>
  <si>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</si>
  <si>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</si>
  <si>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</si>
  <si>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</si>
  <si>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</si>
  <si>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</si>
  <si>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</si>
  <si>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</si>
  <si>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</si>
  <si>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</si>
  <si>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</si>
  <si>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</si>
  <si>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</si>
  <si>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</si>
  <si>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</si>
  <si>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</si>
  <si>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</si>
  <si>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</si>
  <si>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</si>
  <si>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</si>
  <si>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</si>
  <si>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</si>
  <si>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</si>
  <si>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</si>
  <si>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</si>
  <si>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</si>
  <si>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</si>
  <si>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</si>
  <si>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</si>
  <si>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</si>
  <si>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</si>
  <si>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</si>
  <si>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</si>
  <si>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</si>
  <si>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</si>
  <si>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</si>
  <si>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</si>
  <si>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</si>
  <si>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2023 (Net Income&gt;$60k)</t>
  </si>
  <si>
    <t>2023 Taxation Year - Age 35-69 (Net Income&gt;$60k)</t>
  </si>
  <si>
    <t>2023 Taxation Year - Age 35-46 (Net Income&gt;$60k)</t>
  </si>
  <si>
    <t>2023 Taxation Year - Age 47-54 (Net Income&gt;$60k)</t>
  </si>
  <si>
    <t>2023 Taxation Year - Age 55-69 (Net Income&gt;$60k)</t>
  </si>
  <si>
    <t>2023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</si>
  <si>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</si>
  <si>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</si>
  <si>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</si>
  <si>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</si>
  <si>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</si>
  <si>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</si>
  <si>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</si>
  <si>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</si>
  <si>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</si>
  <si>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</si>
  <si>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</si>
  <si>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</si>
  <si>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</si>
  <si>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</si>
  <si>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</si>
  <si>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</si>
  <si>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</si>
  <si>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</si>
  <si>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Statistics compiled by CRA, August 2024</t>
  </si>
  <si>
    <t>Added these highlighted numbers for the formula --&gt;</t>
  </si>
  <si>
    <t>Filters</t>
  </si>
  <si>
    <r>
      <t>P</t>
    </r>
    <r>
      <rPr>
        <vertAlign val="subscript"/>
        <sz val="10"/>
        <rFont val="MS Sans Serif"/>
      </rPr>
      <t>75</t>
    </r>
  </si>
  <si>
    <t>PR in All</t>
  </si>
  <si>
    <t>All (No filters)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</si>
</sst>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;[Red]\-&quot;$&quot;#,##0"/>
    <numFmt numFmtId="165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sz val="10"/>
      <color rgb="FF00B050"/>
      <name val="MS Sans Serif"/>
      <family val="2"/>
    </font>
    <font>
      <sz val="9"/>
      <color indexed="81"/>
      <name val="Tahoma"/>
      <family val="2"/>
    </font>
    <font>
      <vertAlign val="subscript"/>
      <sz val="10"/>
      <name val="MS Sans Serif"/>
    </font>
    <font>
      <sz val="10"/>
      <color rgb="FFFF0000"/>
      <name val="MS Sans Serif"/>
      <family val="2"/>
    </font>
    <font>
      <sz val="10"/>
      <color rgb="FF0070C0"/>
      <name val="MS Sans Serif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8" fillId="0" borderId="12" xfId="42" applyBorder="1"/>
    <xf numFmtId="164" fontId="18" fillId="0" borderId="12" xfId="42" applyNumberFormat="1" applyBorder="1"/>
    <xf numFmtId="0" fontId="19" fillId="0" borderId="0" xfId="42" applyFont="1"/>
    <xf numFmtId="0" fontId="21" fillId="0" borderId="0" xfId="42" applyFont="1"/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18" fillId="0" borderId="12" xfId="42" applyBorder="1" applyAlignment="1">
      <alignment horizontal="right" vertical="center"/>
    </xf>
    <xf numFmtId="164" fontId="18" fillId="0" borderId="12" xfId="42" applyNumberFormat="1" applyBorder="1" applyAlignment="1">
      <alignment horizontal="righ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6" fillId="0" borderId="0" xfId="42" applyFont="1"/>
    <xf numFmtId="0" fontId="18" fillId="33" borderId="0" xfId="42" applyFill="1"/>
    <xf numFmtId="0" fontId="18" fillId="33" borderId="0" xfId="42" applyFill="1" applyAlignment="1">
      <alignment horizontal="center"/>
    </xf>
    <xf numFmtId="0" fontId="18" fillId="0" borderId="0" xfId="42" applyAlignment="1">
      <alignment horizontal="center"/>
    </xf>
    <xf numFmtId="0" fontId="0" fillId="0" borderId="0" xfId="0" applyAlignment="1">
      <alignment horizontal="right"/>
    </xf>
    <xf numFmtId="164" fontId="29" fillId="0" borderId="12" xfId="42" applyNumberFormat="1" applyFont="1" applyBorder="1"/>
    <xf numFmtId="165" fontId="30" fillId="0" borderId="12" xfId="42" applyNumberFormat="1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ileno, Justin" id="{231F38C4-CB5F-4319-9808-44316BB30276}" userId="S::justin.gileno@justice.gc.ca::6419f3e5-04c7-46f7-9eec-4a076406e7b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3" dT="2024-07-19T14:12:50.15" personId="{231F38C4-CB5F-4319-9808-44316BB30276}" id="{15E0847A-A4A4-4FDF-B845-89E5E2D93810}">
    <text>Added these numbers for the estimated percentile rank formula</text>
  </threadedComment>
  <threadedComment ref="N23" dT="2024-07-19T14:16:38.21" personId="{231F38C4-CB5F-4319-9808-44316BB30276}" id="{88246A6D-ADBF-4604-9E90-FAE67A458B54}">
    <text>Actual P75 data is from net_cma_10tiles_5age_1019a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6E76C-5A6F-426B-AC6B-CE018E1F31DC}">
  <dimension ref="A1:I39"/>
  <sheetViews>
    <sheetView zoomScaleNormal="100" workbookViewId="0"/>
  </sheetViews>
  <sheetFormatPr defaultColWidth="9.109375" defaultRowHeight="13.2" x14ac:dyDescent="0.25"/>
  <cols>
    <col min="1" max="1" width="9.109375" style="8"/>
    <col min="2" max="2" width="10.88671875" style="8" bestFit="1" customWidth="1"/>
    <col min="3" max="3" width="11.6640625" style="8" bestFit="1" customWidth="1"/>
    <col min="4" max="4" width="60" style="8" bestFit="1" customWidth="1"/>
    <col min="5" max="5" width="30.6640625" style="8" customWidth="1"/>
    <col min="6" max="16384" width="9.109375" style="8"/>
  </cols>
  <sheetData>
    <row r="1" spans="1:9" s="12" customFormat="1" ht="20.25" customHeight="1" x14ac:dyDescent="0.3">
      <c r="A1" s="11" t="s">
        <v>43</v>
      </c>
    </row>
    <row r="2" spans="1:9" x14ac:dyDescent="0.25">
      <c r="A2" s="2" t="s">
        <v>49</v>
      </c>
    </row>
    <row r="4" spans="1:9" s="14" customFormat="1" ht="18.75" customHeight="1" x14ac:dyDescent="0.3">
      <c r="A4" s="13" t="s">
        <v>0</v>
      </c>
      <c r="B4" s="13" t="s">
        <v>1</v>
      </c>
      <c r="C4" s="13" t="s">
        <v>2</v>
      </c>
      <c r="D4" s="13" t="s">
        <v>3</v>
      </c>
    </row>
    <row r="5" spans="1:9" ht="18.75" customHeight="1" x14ac:dyDescent="0.25">
      <c r="A5" s="15">
        <v>2023</v>
      </c>
      <c r="B5" s="15" t="s">
        <v>4</v>
      </c>
      <c r="C5" s="15" t="s">
        <v>8</v>
      </c>
      <c r="D5" s="16" t="s">
        <v>55</v>
      </c>
    </row>
    <row r="6" spans="1:9" ht="18.75" customHeight="1" x14ac:dyDescent="0.25">
      <c r="A6" s="15">
        <v>2023</v>
      </c>
      <c r="B6" s="15" t="s">
        <v>9</v>
      </c>
      <c r="C6" s="15" t="s">
        <v>10</v>
      </c>
      <c r="D6" s="16" t="s">
        <v>55</v>
      </c>
    </row>
    <row r="7" spans="1:9" ht="18.75" customHeight="1" x14ac:dyDescent="0.25">
      <c r="A7" s="15">
        <v>2023</v>
      </c>
      <c r="B7" s="15" t="s">
        <v>11</v>
      </c>
      <c r="C7" s="15" t="s">
        <v>12</v>
      </c>
      <c r="D7" s="16" t="s">
        <v>55</v>
      </c>
    </row>
    <row r="8" spans="1:9" ht="18.75" customHeight="1" x14ac:dyDescent="0.25">
      <c r="A8" s="15">
        <v>2023</v>
      </c>
      <c r="B8" s="15" t="s">
        <v>13</v>
      </c>
      <c r="C8" s="15" t="s">
        <v>14</v>
      </c>
      <c r="D8" s="16" t="s">
        <v>55</v>
      </c>
    </row>
    <row r="9" spans="1:9" ht="18.75" customHeight="1" x14ac:dyDescent="0.25">
      <c r="A9" s="15">
        <v>2023</v>
      </c>
      <c r="B9" s="15" t="s">
        <v>15</v>
      </c>
      <c r="C9" s="15" t="s">
        <v>16</v>
      </c>
      <c r="D9" s="16" t="s">
        <v>55</v>
      </c>
    </row>
    <row r="11" spans="1:9" x14ac:dyDescent="0.25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5">
      <c r="A12" s="18"/>
      <c r="B12" s="9"/>
      <c r="C12" s="9"/>
      <c r="E12" s="9"/>
      <c r="F12" s="9"/>
      <c r="G12" s="9"/>
    </row>
    <row r="13" spans="1:9" x14ac:dyDescent="0.25">
      <c r="A13" s="17">
        <v>1</v>
      </c>
      <c r="B13" s="9" t="s">
        <v>57</v>
      </c>
      <c r="C13" s="9"/>
      <c r="D13" s="9"/>
      <c r="E13" s="9"/>
      <c r="F13" s="9"/>
      <c r="G13" s="9"/>
    </row>
    <row r="14" spans="1:9" x14ac:dyDescent="0.25">
      <c r="A14" s="17"/>
      <c r="B14" s="9" t="s">
        <v>58</v>
      </c>
      <c r="C14" s="9"/>
      <c r="D14" s="9"/>
      <c r="E14" s="9"/>
      <c r="F14" s="9"/>
      <c r="G14" s="9"/>
    </row>
    <row r="15" spans="1:9" x14ac:dyDescent="0.25">
      <c r="A15" s="17"/>
      <c r="B15" s="9"/>
      <c r="C15" s="9"/>
      <c r="D15" s="9"/>
      <c r="E15" s="9"/>
      <c r="F15" s="9"/>
      <c r="G15" s="9"/>
    </row>
    <row r="16" spans="1:9" x14ac:dyDescent="0.25">
      <c r="A16" s="17"/>
      <c r="B16" s="9" t="s">
        <v>59</v>
      </c>
      <c r="C16" s="9"/>
      <c r="D16" s="9"/>
      <c r="E16" s="9"/>
      <c r="F16" s="9"/>
      <c r="G16" s="9"/>
    </row>
    <row r="17" spans="1:9" x14ac:dyDescent="0.25">
      <c r="A17" s="17"/>
      <c r="B17" s="9" t="s">
        <v>60</v>
      </c>
      <c r="C17" s="9"/>
      <c r="D17" s="9"/>
      <c r="E17" s="9"/>
      <c r="F17" s="9"/>
      <c r="G17" s="9"/>
    </row>
    <row r="18" spans="1:9" x14ac:dyDescent="0.25">
      <c r="A18" s="17"/>
      <c r="B18" s="9" t="s">
        <v>61</v>
      </c>
      <c r="C18" s="9"/>
      <c r="D18" s="9"/>
      <c r="E18" s="9"/>
      <c r="F18" s="9"/>
      <c r="G18" s="9"/>
    </row>
    <row r="19" spans="1:9" x14ac:dyDescent="0.25">
      <c r="A19" s="17"/>
      <c r="B19" s="9" t="s">
        <v>62</v>
      </c>
      <c r="C19" s="9"/>
      <c r="D19" s="9"/>
      <c r="E19" s="9"/>
      <c r="F19" s="9"/>
      <c r="G19" s="9"/>
    </row>
    <row r="20" spans="1:9" x14ac:dyDescent="0.25">
      <c r="A20" s="17"/>
      <c r="B20" s="9" t="s">
        <v>63</v>
      </c>
      <c r="C20" s="9"/>
      <c r="D20" s="9"/>
      <c r="E20" s="9"/>
      <c r="F20" s="9"/>
      <c r="G20" s="9"/>
    </row>
    <row r="21" spans="1:9" x14ac:dyDescent="0.25">
      <c r="A21" s="17"/>
      <c r="B21" s="9"/>
      <c r="C21" s="9"/>
      <c r="D21" s="9"/>
      <c r="E21" s="9"/>
      <c r="F21" s="9"/>
      <c r="G21" s="9"/>
    </row>
    <row r="22" spans="1:9" x14ac:dyDescent="0.25">
      <c r="A22" s="17">
        <v>2</v>
      </c>
      <c r="B22" s="9" t="s">
        <v>64</v>
      </c>
      <c r="C22" s="9"/>
      <c r="D22" s="9"/>
      <c r="E22" s="9"/>
      <c r="F22" s="9"/>
      <c r="G22" s="9"/>
    </row>
    <row r="23" spans="1:9" x14ac:dyDescent="0.25">
      <c r="A23" s="17"/>
      <c r="B23" s="19" t="s">
        <v>65</v>
      </c>
      <c r="C23" s="9"/>
      <c r="D23" s="9"/>
      <c r="E23" s="9"/>
      <c r="F23" s="9"/>
      <c r="G23" s="9"/>
    </row>
    <row r="24" spans="1:9" x14ac:dyDescent="0.25">
      <c r="A24" s="17"/>
      <c r="B24" s="19"/>
      <c r="C24" s="9"/>
      <c r="D24" s="9"/>
      <c r="E24" s="9"/>
      <c r="F24" s="9"/>
      <c r="G24" s="9"/>
    </row>
    <row r="25" spans="1:9" x14ac:dyDescent="0.25">
      <c r="A25" s="17">
        <v>3</v>
      </c>
      <c r="B25" s="9" t="s">
        <v>66</v>
      </c>
      <c r="C25" s="9"/>
      <c r="D25" s="9"/>
      <c r="E25" s="9"/>
      <c r="F25" s="9"/>
      <c r="G25" s="9"/>
    </row>
    <row r="26" spans="1:9" x14ac:dyDescent="0.25">
      <c r="A26" s="17"/>
      <c r="B26" s="19" t="s">
        <v>67</v>
      </c>
      <c r="C26" s="9"/>
      <c r="D26" s="9"/>
      <c r="E26" s="9"/>
      <c r="F26" s="9"/>
      <c r="G26" s="9"/>
    </row>
    <row r="27" spans="1:9" x14ac:dyDescent="0.25">
      <c r="A27" s="17"/>
      <c r="B27" s="19" t="s">
        <v>68</v>
      </c>
      <c r="C27" s="9"/>
      <c r="D27" s="9"/>
      <c r="E27" s="9"/>
      <c r="F27" s="9"/>
      <c r="G27" s="9"/>
    </row>
    <row r="28" spans="1:9" x14ac:dyDescent="0.25">
      <c r="A28" s="17"/>
      <c r="B28" s="19" t="s">
        <v>56</v>
      </c>
      <c r="C28" s="9"/>
      <c r="D28" s="9"/>
      <c r="E28" s="9"/>
      <c r="F28" s="9"/>
      <c r="G28" s="9"/>
    </row>
    <row r="29" spans="1:9" x14ac:dyDescent="0.25">
      <c r="A29" s="17"/>
      <c r="B29" s="20"/>
      <c r="C29" s="9"/>
      <c r="D29" s="9"/>
      <c r="E29" s="9"/>
      <c r="F29" s="9"/>
      <c r="G29" s="9"/>
    </row>
    <row r="30" spans="1:9" x14ac:dyDescent="0.25">
      <c r="A30" s="17">
        <v>4</v>
      </c>
      <c r="B30" s="9" t="s">
        <v>69</v>
      </c>
      <c r="C30" s="9"/>
      <c r="D30" s="9"/>
      <c r="E30" s="9"/>
      <c r="F30" s="9"/>
      <c r="G30" s="9"/>
      <c r="H30" s="9"/>
      <c r="I30" s="9"/>
    </row>
    <row r="31" spans="1:9" x14ac:dyDescent="0.25">
      <c r="A31" s="9"/>
      <c r="B31" s="19" t="s">
        <v>19</v>
      </c>
      <c r="C31" s="9"/>
      <c r="D31" s="9"/>
      <c r="E31" s="9"/>
      <c r="F31" s="9"/>
      <c r="G31" s="9"/>
      <c r="H31" s="9"/>
      <c r="I31" s="9"/>
    </row>
    <row r="32" spans="1:9" x14ac:dyDescent="0.25">
      <c r="A32" s="9"/>
      <c r="B32" s="19" t="s">
        <v>20</v>
      </c>
      <c r="C32" s="9"/>
      <c r="D32" s="9"/>
      <c r="E32" s="9"/>
      <c r="F32" s="9"/>
      <c r="G32" s="9"/>
      <c r="H32" s="9"/>
      <c r="I32" s="9"/>
    </row>
    <row r="33" spans="1:9" x14ac:dyDescent="0.25">
      <c r="A33" s="9"/>
      <c r="B33" s="19" t="s">
        <v>70</v>
      </c>
      <c r="C33" s="9"/>
      <c r="D33" s="9"/>
      <c r="E33" s="9"/>
      <c r="F33" s="9"/>
      <c r="G33" s="9"/>
      <c r="H33" s="9"/>
      <c r="I33" s="9"/>
    </row>
    <row r="34" spans="1:9" x14ac:dyDescent="0.25">
      <c r="A34" s="9"/>
      <c r="B34" s="19" t="s">
        <v>18</v>
      </c>
      <c r="C34" s="9"/>
      <c r="D34" s="9"/>
      <c r="E34" s="9"/>
      <c r="F34" s="9"/>
      <c r="G34" s="9"/>
      <c r="H34" s="9"/>
      <c r="I34" s="9"/>
    </row>
    <row r="35" spans="1:9" x14ac:dyDescent="0.25">
      <c r="A35" s="9"/>
      <c r="B35" s="19" t="s">
        <v>71</v>
      </c>
      <c r="C35" s="9"/>
      <c r="D35" s="9"/>
      <c r="E35" s="9"/>
      <c r="F35" s="9"/>
      <c r="G35" s="9"/>
      <c r="H35" s="9"/>
      <c r="I35" s="9"/>
    </row>
    <row r="36" spans="1:9" x14ac:dyDescent="0.25">
      <c r="A36" s="9"/>
      <c r="B36" s="19" t="s">
        <v>45</v>
      </c>
      <c r="C36" s="9"/>
      <c r="D36" s="9"/>
      <c r="E36" s="9"/>
      <c r="F36" s="9"/>
      <c r="G36" s="9"/>
      <c r="H36" s="9"/>
      <c r="I36" s="9"/>
    </row>
    <row r="37" spans="1:9" x14ac:dyDescent="0.25">
      <c r="A37" s="9"/>
      <c r="B37" s="19" t="s">
        <v>72</v>
      </c>
      <c r="C37" s="9"/>
      <c r="D37" s="9"/>
      <c r="E37" s="9"/>
      <c r="F37" s="9"/>
      <c r="G37" s="9"/>
      <c r="H37" s="9"/>
      <c r="I37" s="9"/>
    </row>
    <row r="38" spans="1:9" x14ac:dyDescent="0.25">
      <c r="A38" s="9"/>
      <c r="B38" s="9"/>
      <c r="C38" s="9"/>
      <c r="D38" s="9"/>
      <c r="E38" s="9"/>
      <c r="F38" s="9"/>
      <c r="G38" s="9"/>
      <c r="H38" s="9"/>
      <c r="I38" s="9"/>
    </row>
    <row r="39" spans="1:9" x14ac:dyDescent="0.25">
      <c r="A39" s="17">
        <v>5</v>
      </c>
      <c r="B39" s="9" t="s">
        <v>73</v>
      </c>
      <c r="C39" s="9"/>
      <c r="D39" s="9"/>
      <c r="E39" s="9"/>
      <c r="F39" s="9"/>
      <c r="G39" s="9"/>
      <c r="H39" s="9"/>
      <c r="I39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3"/>
  <sheetViews>
    <sheetView tabSelected="1" zoomScale="110" zoomScaleNormal="110" workbookViewId="0">
      <selection activeCell="G23" sqref="G23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0" width="9.6640625" style="1" bestFit="1" customWidth="1"/>
    <col min="21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50</v>
      </c>
    </row>
    <row r="3" spans="1:22" x14ac:dyDescent="0.25">
      <c r="A3" s="25" t="s">
        <v>74</v>
      </c>
      <c r="B3" s="26"/>
      <c r="C3" s="27">
        <v>0</v>
      </c>
      <c r="D3" s="27">
        <v>5</v>
      </c>
      <c r="E3" s="27">
        <v>10</v>
      </c>
      <c r="F3" s="27">
        <v>15</v>
      </c>
      <c r="G3" s="27">
        <v>20</v>
      </c>
      <c r="H3" s="27">
        <v>25</v>
      </c>
      <c r="I3" s="27">
        <v>30</v>
      </c>
      <c r="J3" s="27">
        <v>35</v>
      </c>
      <c r="K3" s="27">
        <v>40</v>
      </c>
      <c r="L3" s="27">
        <v>45</v>
      </c>
      <c r="M3" s="27">
        <v>50</v>
      </c>
      <c r="N3" s="27">
        <v>55</v>
      </c>
      <c r="O3" s="27">
        <v>60</v>
      </c>
      <c r="P3" s="27">
        <v>65</v>
      </c>
      <c r="Q3" s="27">
        <v>70</v>
      </c>
      <c r="R3" s="27">
        <v>75</v>
      </c>
      <c r="S3" s="27">
        <v>80</v>
      </c>
      <c r="T3" s="27">
        <v>85</v>
      </c>
      <c r="U3" s="27">
        <v>90</v>
      </c>
      <c r="V3" s="27">
        <v>95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30</v>
      </c>
      <c r="D5" s="6">
        <v>30</v>
      </c>
      <c r="E5" s="6">
        <v>30</v>
      </c>
      <c r="F5" s="6">
        <v>30</v>
      </c>
      <c r="G5" s="6">
        <v>30</v>
      </c>
      <c r="H5" s="6">
        <v>30</v>
      </c>
      <c r="I5" s="6">
        <v>30</v>
      </c>
      <c r="J5" s="6">
        <v>30</v>
      </c>
      <c r="K5" s="6">
        <v>30</v>
      </c>
      <c r="L5" s="6">
        <v>30</v>
      </c>
      <c r="M5" s="6">
        <v>30</v>
      </c>
      <c r="N5" s="6">
        <v>30</v>
      </c>
      <c r="O5" s="6">
        <v>30</v>
      </c>
      <c r="P5" s="6">
        <v>30</v>
      </c>
      <c r="Q5" s="6">
        <v>30</v>
      </c>
      <c r="R5" s="6">
        <v>30</v>
      </c>
      <c r="S5" s="6">
        <v>30</v>
      </c>
      <c r="T5" s="6">
        <v>30</v>
      </c>
      <c r="U5" s="6">
        <v>30</v>
      </c>
      <c r="V5" s="6">
        <v>30</v>
      </c>
    </row>
    <row r="6" spans="1:22" x14ac:dyDescent="0.25">
      <c r="A6" s="24"/>
      <c r="B6" s="5" t="s">
        <v>7</v>
      </c>
      <c r="C6" s="7">
        <v>67100</v>
      </c>
      <c r="D6" s="7">
        <v>82110</v>
      </c>
      <c r="E6" s="7">
        <v>98755</v>
      </c>
      <c r="F6" s="7">
        <v>115755</v>
      </c>
      <c r="G6" s="7">
        <v>130600</v>
      </c>
      <c r="H6" s="7">
        <v>143555</v>
      </c>
      <c r="I6" s="7">
        <v>161310</v>
      </c>
      <c r="J6" s="7">
        <v>175745</v>
      </c>
      <c r="K6" s="7">
        <v>197060</v>
      </c>
      <c r="L6" s="7">
        <v>217100</v>
      </c>
      <c r="M6" s="7">
        <v>235650</v>
      </c>
      <c r="N6" s="7">
        <v>255980</v>
      </c>
      <c r="O6" s="7">
        <v>285445</v>
      </c>
      <c r="P6" s="7">
        <v>317110</v>
      </c>
      <c r="Q6" s="7">
        <v>350885</v>
      </c>
      <c r="R6" s="7">
        <v>388210</v>
      </c>
      <c r="S6" s="7">
        <v>438675</v>
      </c>
      <c r="T6" s="7">
        <v>535995</v>
      </c>
      <c r="U6" s="7">
        <v>670740</v>
      </c>
      <c r="V6" s="7">
        <v>1162475</v>
      </c>
    </row>
    <row r="7" spans="1:22" x14ac:dyDescent="0.25">
      <c r="A7" s="23" t="s">
        <v>20</v>
      </c>
      <c r="B7" s="5" t="s">
        <v>6</v>
      </c>
      <c r="C7" s="6">
        <v>50</v>
      </c>
      <c r="D7" s="6">
        <v>50</v>
      </c>
      <c r="E7" s="6">
        <v>50</v>
      </c>
      <c r="F7" s="6">
        <v>50</v>
      </c>
      <c r="G7" s="6">
        <v>50</v>
      </c>
      <c r="H7" s="6">
        <v>50</v>
      </c>
      <c r="I7" s="6">
        <v>50</v>
      </c>
      <c r="J7" s="6">
        <v>50</v>
      </c>
      <c r="K7" s="6">
        <v>50</v>
      </c>
      <c r="L7" s="6">
        <v>50</v>
      </c>
      <c r="M7" s="6">
        <v>50</v>
      </c>
      <c r="N7" s="6">
        <v>50</v>
      </c>
      <c r="O7" s="6">
        <v>50</v>
      </c>
      <c r="P7" s="6">
        <v>50</v>
      </c>
      <c r="Q7" s="6">
        <v>50</v>
      </c>
      <c r="R7" s="6">
        <v>50</v>
      </c>
      <c r="S7" s="6">
        <v>50</v>
      </c>
      <c r="T7" s="6">
        <v>50</v>
      </c>
      <c r="U7" s="6">
        <v>50</v>
      </c>
      <c r="V7" s="6">
        <v>50</v>
      </c>
    </row>
    <row r="8" spans="1:22" x14ac:dyDescent="0.25">
      <c r="A8" s="24"/>
      <c r="B8" s="5" t="s">
        <v>7</v>
      </c>
      <c r="C8" s="7">
        <v>65795</v>
      </c>
      <c r="D8" s="7">
        <v>77835</v>
      </c>
      <c r="E8" s="7">
        <v>89235</v>
      </c>
      <c r="F8" s="7">
        <v>100705</v>
      </c>
      <c r="G8" s="7">
        <v>112785</v>
      </c>
      <c r="H8" s="7">
        <v>127855</v>
      </c>
      <c r="I8" s="7">
        <v>144575</v>
      </c>
      <c r="J8" s="7">
        <v>163085</v>
      </c>
      <c r="K8" s="7">
        <v>184885</v>
      </c>
      <c r="L8" s="7">
        <v>204100</v>
      </c>
      <c r="M8" s="7">
        <v>227055</v>
      </c>
      <c r="N8" s="7">
        <v>255980</v>
      </c>
      <c r="O8" s="7">
        <v>290830</v>
      </c>
      <c r="P8" s="7">
        <v>324120</v>
      </c>
      <c r="Q8" s="7">
        <v>371525</v>
      </c>
      <c r="R8" s="7">
        <v>438320</v>
      </c>
      <c r="S8" s="7">
        <v>517625</v>
      </c>
      <c r="T8" s="7">
        <v>627450</v>
      </c>
      <c r="U8" s="7">
        <v>843130</v>
      </c>
      <c r="V8" s="7">
        <v>1596070</v>
      </c>
    </row>
    <row r="9" spans="1:22" x14ac:dyDescent="0.25">
      <c r="A9" s="23" t="s">
        <v>17</v>
      </c>
      <c r="B9" s="5" t="s">
        <v>6</v>
      </c>
      <c r="C9" s="6">
        <v>20</v>
      </c>
      <c r="D9" s="6">
        <v>20</v>
      </c>
      <c r="E9" s="6">
        <v>20</v>
      </c>
      <c r="F9" s="6">
        <v>20</v>
      </c>
      <c r="G9" s="6">
        <v>20</v>
      </c>
      <c r="H9" s="6">
        <v>20</v>
      </c>
      <c r="I9" s="6">
        <v>20</v>
      </c>
      <c r="J9" s="6">
        <v>20</v>
      </c>
      <c r="K9" s="6">
        <v>20</v>
      </c>
      <c r="L9" s="6">
        <v>20</v>
      </c>
      <c r="M9" s="6">
        <v>20</v>
      </c>
      <c r="N9" s="6">
        <v>20</v>
      </c>
      <c r="O9" s="6">
        <v>20</v>
      </c>
      <c r="P9" s="6">
        <v>20</v>
      </c>
      <c r="Q9" s="6">
        <v>20</v>
      </c>
      <c r="R9" s="6">
        <v>20</v>
      </c>
      <c r="S9" s="6">
        <v>20</v>
      </c>
      <c r="T9" s="6">
        <v>20</v>
      </c>
      <c r="U9" s="6">
        <v>20</v>
      </c>
      <c r="V9" s="6">
        <v>20</v>
      </c>
    </row>
    <row r="10" spans="1:22" x14ac:dyDescent="0.25">
      <c r="A10" s="24"/>
      <c r="B10" s="5" t="s">
        <v>7</v>
      </c>
      <c r="C10" s="7">
        <v>65985</v>
      </c>
      <c r="D10" s="7">
        <v>78885</v>
      </c>
      <c r="E10" s="7">
        <v>94815</v>
      </c>
      <c r="F10" s="7">
        <v>114165</v>
      </c>
      <c r="G10" s="7">
        <v>129675</v>
      </c>
      <c r="H10" s="7">
        <v>143055</v>
      </c>
      <c r="I10" s="7">
        <v>159765</v>
      </c>
      <c r="J10" s="7">
        <v>176650</v>
      </c>
      <c r="K10" s="7">
        <v>191860</v>
      </c>
      <c r="L10" s="7">
        <v>206605</v>
      </c>
      <c r="M10" s="7">
        <v>222010</v>
      </c>
      <c r="N10" s="7">
        <v>240460</v>
      </c>
      <c r="O10" s="7">
        <v>263370</v>
      </c>
      <c r="P10" s="7">
        <v>288805</v>
      </c>
      <c r="Q10" s="7">
        <v>309655</v>
      </c>
      <c r="R10" s="7">
        <v>339965</v>
      </c>
      <c r="S10" s="7">
        <v>374370</v>
      </c>
      <c r="T10" s="7">
        <v>422720</v>
      </c>
      <c r="U10" s="7">
        <v>500510</v>
      </c>
      <c r="V10" s="7">
        <v>721690</v>
      </c>
    </row>
    <row r="11" spans="1:22" x14ac:dyDescent="0.25">
      <c r="A11" s="23" t="s">
        <v>18</v>
      </c>
      <c r="B11" s="5" t="s">
        <v>6</v>
      </c>
      <c r="C11" s="6">
        <v>240</v>
      </c>
      <c r="D11" s="6">
        <v>240</v>
      </c>
      <c r="E11" s="6">
        <v>240</v>
      </c>
      <c r="F11" s="6">
        <v>240</v>
      </c>
      <c r="G11" s="6">
        <v>240</v>
      </c>
      <c r="H11" s="6">
        <v>240</v>
      </c>
      <c r="I11" s="6">
        <v>240</v>
      </c>
      <c r="J11" s="6">
        <v>240</v>
      </c>
      <c r="K11" s="6">
        <v>240</v>
      </c>
      <c r="L11" s="6">
        <v>240</v>
      </c>
      <c r="M11" s="6">
        <v>240</v>
      </c>
      <c r="N11" s="6">
        <v>240</v>
      </c>
      <c r="O11" s="6">
        <v>240</v>
      </c>
      <c r="P11" s="6">
        <v>240</v>
      </c>
      <c r="Q11" s="6">
        <v>240</v>
      </c>
      <c r="R11" s="6">
        <v>240</v>
      </c>
      <c r="S11" s="6">
        <v>240</v>
      </c>
      <c r="T11" s="6">
        <v>240</v>
      </c>
      <c r="U11" s="6">
        <v>240</v>
      </c>
      <c r="V11" s="6">
        <v>240</v>
      </c>
    </row>
    <row r="12" spans="1:22" x14ac:dyDescent="0.25">
      <c r="A12" s="24"/>
      <c r="B12" s="5" t="s">
        <v>7</v>
      </c>
      <c r="C12" s="7">
        <v>66910</v>
      </c>
      <c r="D12" s="7">
        <v>80975</v>
      </c>
      <c r="E12" s="7">
        <v>96585</v>
      </c>
      <c r="F12" s="7">
        <v>112365</v>
      </c>
      <c r="G12" s="7">
        <v>128985</v>
      </c>
      <c r="H12" s="7">
        <v>148820</v>
      </c>
      <c r="I12" s="7">
        <v>168125</v>
      </c>
      <c r="J12" s="7">
        <v>190395</v>
      </c>
      <c r="K12" s="7">
        <v>212050</v>
      </c>
      <c r="L12" s="7">
        <v>235425</v>
      </c>
      <c r="M12" s="7">
        <v>261640</v>
      </c>
      <c r="N12" s="7">
        <v>295035</v>
      </c>
      <c r="O12" s="7">
        <v>334200</v>
      </c>
      <c r="P12" s="7">
        <v>374415</v>
      </c>
      <c r="Q12" s="7">
        <v>433200</v>
      </c>
      <c r="R12" s="7">
        <v>511910</v>
      </c>
      <c r="S12" s="7">
        <v>621750</v>
      </c>
      <c r="T12" s="7">
        <v>784670</v>
      </c>
      <c r="U12" s="7">
        <v>1055890</v>
      </c>
      <c r="V12" s="7">
        <v>2004920</v>
      </c>
    </row>
    <row r="13" spans="1:22" x14ac:dyDescent="0.25">
      <c r="A13" s="23" t="s">
        <v>44</v>
      </c>
      <c r="B13" s="5" t="s">
        <v>6</v>
      </c>
      <c r="C13" s="21">
        <v>20</v>
      </c>
      <c r="D13" s="21">
        <v>20</v>
      </c>
      <c r="E13" s="21">
        <v>20</v>
      </c>
      <c r="F13" s="21">
        <v>20</v>
      </c>
      <c r="G13" s="21">
        <v>20</v>
      </c>
      <c r="H13" s="21">
        <v>20</v>
      </c>
      <c r="I13" s="21">
        <v>20</v>
      </c>
      <c r="J13" s="21">
        <v>20</v>
      </c>
      <c r="K13" s="21">
        <v>20</v>
      </c>
      <c r="L13" s="21">
        <v>20</v>
      </c>
      <c r="M13" s="21">
        <v>20</v>
      </c>
      <c r="N13" s="21">
        <v>20</v>
      </c>
      <c r="O13" s="21">
        <v>20</v>
      </c>
      <c r="P13" s="21">
        <v>20</v>
      </c>
      <c r="Q13" s="21">
        <v>20</v>
      </c>
      <c r="R13" s="21">
        <v>20</v>
      </c>
      <c r="S13" s="21">
        <v>20</v>
      </c>
      <c r="T13" s="21">
        <v>20</v>
      </c>
      <c r="U13" s="21">
        <v>20</v>
      </c>
      <c r="V13" s="21">
        <v>20</v>
      </c>
    </row>
    <row r="14" spans="1:22" x14ac:dyDescent="0.25">
      <c r="A14" s="24"/>
      <c r="B14" s="5" t="s">
        <v>7</v>
      </c>
      <c r="C14" s="22">
        <v>65145</v>
      </c>
      <c r="D14" s="22">
        <v>75915</v>
      </c>
      <c r="E14" s="22">
        <v>85565</v>
      </c>
      <c r="F14" s="22">
        <v>94690</v>
      </c>
      <c r="G14" s="22">
        <v>102880</v>
      </c>
      <c r="H14" s="22">
        <v>112795</v>
      </c>
      <c r="I14" s="22">
        <v>129960</v>
      </c>
      <c r="J14" s="22">
        <v>141340</v>
      </c>
      <c r="K14" s="22">
        <v>155370</v>
      </c>
      <c r="L14" s="22">
        <v>171660</v>
      </c>
      <c r="M14" s="22">
        <v>185665</v>
      </c>
      <c r="N14" s="22">
        <v>200275</v>
      </c>
      <c r="O14" s="22">
        <v>230385</v>
      </c>
      <c r="P14" s="22">
        <v>259550</v>
      </c>
      <c r="Q14" s="22">
        <v>300650</v>
      </c>
      <c r="R14" s="22">
        <v>341150</v>
      </c>
      <c r="S14" s="22">
        <v>380130</v>
      </c>
      <c r="T14" s="22">
        <v>442185</v>
      </c>
      <c r="U14" s="22">
        <v>557755</v>
      </c>
      <c r="V14" s="22">
        <v>876840</v>
      </c>
    </row>
    <row r="15" spans="1:22" x14ac:dyDescent="0.25">
      <c r="A15" s="23" t="s">
        <v>45</v>
      </c>
      <c r="B15" s="5" t="s">
        <v>6</v>
      </c>
      <c r="C15" s="6">
        <v>100</v>
      </c>
      <c r="D15" s="6">
        <v>100</v>
      </c>
      <c r="E15" s="6">
        <v>100</v>
      </c>
      <c r="F15" s="6">
        <v>100</v>
      </c>
      <c r="G15" s="6">
        <v>100</v>
      </c>
      <c r="H15" s="6">
        <v>100</v>
      </c>
      <c r="I15" s="6">
        <v>100</v>
      </c>
      <c r="J15" s="6">
        <v>100</v>
      </c>
      <c r="K15" s="6">
        <v>100</v>
      </c>
      <c r="L15" s="6">
        <v>100</v>
      </c>
      <c r="M15" s="6">
        <v>100</v>
      </c>
      <c r="N15" s="6">
        <v>100</v>
      </c>
      <c r="O15" s="6">
        <v>100</v>
      </c>
      <c r="P15" s="6">
        <v>100</v>
      </c>
      <c r="Q15" s="6">
        <v>100</v>
      </c>
      <c r="R15" s="6">
        <v>100</v>
      </c>
      <c r="S15" s="6">
        <v>100</v>
      </c>
      <c r="T15" s="6">
        <v>100</v>
      </c>
      <c r="U15" s="6">
        <v>100</v>
      </c>
      <c r="V15" s="6">
        <v>100</v>
      </c>
    </row>
    <row r="16" spans="1:22" x14ac:dyDescent="0.25">
      <c r="A16" s="24"/>
      <c r="B16" s="5" t="s">
        <v>7</v>
      </c>
      <c r="C16" s="7">
        <v>65885</v>
      </c>
      <c r="D16" s="7">
        <v>77790</v>
      </c>
      <c r="E16" s="7">
        <v>90255</v>
      </c>
      <c r="F16" s="7">
        <v>100595</v>
      </c>
      <c r="G16" s="7">
        <v>114705</v>
      </c>
      <c r="H16" s="7">
        <v>131460</v>
      </c>
      <c r="I16" s="7">
        <v>149105</v>
      </c>
      <c r="J16" s="7">
        <v>168855</v>
      </c>
      <c r="K16" s="7">
        <v>189980</v>
      </c>
      <c r="L16" s="7">
        <v>213340</v>
      </c>
      <c r="M16" s="7">
        <v>238840</v>
      </c>
      <c r="N16" s="7">
        <v>273155</v>
      </c>
      <c r="O16" s="7">
        <v>306035</v>
      </c>
      <c r="P16" s="7">
        <v>340850</v>
      </c>
      <c r="Q16" s="7">
        <v>388665</v>
      </c>
      <c r="R16" s="7">
        <v>456090</v>
      </c>
      <c r="S16" s="7">
        <v>564360</v>
      </c>
      <c r="T16" s="7">
        <v>700515</v>
      </c>
      <c r="U16" s="7">
        <v>959415</v>
      </c>
      <c r="V16" s="7">
        <v>1614840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450</v>
      </c>
      <c r="D19" s="6">
        <v>450</v>
      </c>
      <c r="E19" s="6">
        <v>450</v>
      </c>
      <c r="F19" s="6">
        <v>450</v>
      </c>
      <c r="G19" s="6">
        <v>450</v>
      </c>
      <c r="H19" s="6">
        <v>450</v>
      </c>
      <c r="I19" s="6">
        <v>450</v>
      </c>
      <c r="J19" s="6">
        <v>450</v>
      </c>
      <c r="K19" s="6">
        <v>450</v>
      </c>
      <c r="L19" s="6">
        <v>450</v>
      </c>
      <c r="M19" s="6">
        <v>450</v>
      </c>
      <c r="N19" s="6">
        <v>450</v>
      </c>
      <c r="O19" s="6">
        <v>450</v>
      </c>
      <c r="P19" s="6">
        <v>450</v>
      </c>
      <c r="Q19" s="6">
        <v>450</v>
      </c>
      <c r="R19" s="6">
        <v>450</v>
      </c>
      <c r="S19" s="6">
        <v>450</v>
      </c>
      <c r="T19" s="6">
        <v>450</v>
      </c>
      <c r="U19" s="6">
        <v>450</v>
      </c>
      <c r="V19" s="6">
        <v>450</v>
      </c>
    </row>
    <row r="20" spans="1:22" x14ac:dyDescent="0.25">
      <c r="A20" s="24"/>
      <c r="B20" s="5" t="s">
        <v>7</v>
      </c>
      <c r="C20" s="7">
        <v>66365</v>
      </c>
      <c r="D20" s="7">
        <v>79505</v>
      </c>
      <c r="E20" s="7">
        <v>93300</v>
      </c>
      <c r="F20" s="7">
        <v>107040</v>
      </c>
      <c r="G20" s="7">
        <v>122880</v>
      </c>
      <c r="H20" s="7">
        <v>140040</v>
      </c>
      <c r="I20" s="7">
        <v>158390</v>
      </c>
      <c r="J20" s="7">
        <v>178230</v>
      </c>
      <c r="K20" s="7">
        <v>199125</v>
      </c>
      <c r="L20" s="7">
        <v>220905</v>
      </c>
      <c r="M20" s="7">
        <v>245370</v>
      </c>
      <c r="N20" s="7">
        <v>275825</v>
      </c>
      <c r="O20" s="7">
        <v>309650</v>
      </c>
      <c r="P20" s="7">
        <v>346905</v>
      </c>
      <c r="Q20" s="7">
        <v>392510</v>
      </c>
      <c r="R20" s="7">
        <v>459720</v>
      </c>
      <c r="S20" s="7">
        <v>554515</v>
      </c>
      <c r="T20" s="7">
        <v>689265</v>
      </c>
      <c r="U20" s="7">
        <v>940680</v>
      </c>
      <c r="V20" s="7">
        <v>1764415</v>
      </c>
    </row>
    <row r="22" spans="1:22" ht="13.8" x14ac:dyDescent="0.3">
      <c r="M22" s="1" t="s">
        <v>75</v>
      </c>
      <c r="N22" s="28" t="s">
        <v>76</v>
      </c>
      <c r="O22" s="28" t="s">
        <v>77</v>
      </c>
    </row>
    <row r="23" spans="1:22" ht="14.4" x14ac:dyDescent="0.3">
      <c r="M23" s="29" t="s">
        <v>78</v>
      </c>
      <c r="N23" s="30">
        <v>396700</v>
      </c>
      <c r="O23" s="31">
        <f>AVERAGE(Q$3:R$3)+5*(N23-Q$20)/(R$20-Q$20)</f>
        <v>72.811709567028714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21" width="9.6640625" style="1" bestFit="1" customWidth="1"/>
    <col min="22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51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24"/>
      <c r="B6" s="5" t="s">
        <v>7</v>
      </c>
      <c r="C6" s="7">
        <v>71060</v>
      </c>
      <c r="D6" s="7">
        <v>91195</v>
      </c>
      <c r="E6" s="7">
        <v>116845</v>
      </c>
      <c r="F6" s="7">
        <v>130165</v>
      </c>
      <c r="G6" s="7">
        <v>143305</v>
      </c>
      <c r="H6" s="7">
        <v>163805</v>
      </c>
      <c r="I6" s="7">
        <v>181645</v>
      </c>
      <c r="J6" s="7">
        <v>198585</v>
      </c>
      <c r="K6" s="7">
        <v>216315</v>
      </c>
      <c r="L6" s="7">
        <v>238420</v>
      </c>
      <c r="M6" s="7">
        <v>256475</v>
      </c>
      <c r="N6" s="7">
        <v>277360</v>
      </c>
      <c r="O6" s="7">
        <v>298595</v>
      </c>
      <c r="P6" s="7">
        <v>328945</v>
      </c>
      <c r="Q6" s="7">
        <v>354155</v>
      </c>
      <c r="R6" s="7">
        <v>379780</v>
      </c>
      <c r="S6" s="7">
        <v>412505</v>
      </c>
      <c r="T6" s="7">
        <v>479125</v>
      </c>
      <c r="U6" s="7">
        <v>579595</v>
      </c>
      <c r="V6" s="7">
        <v>898985</v>
      </c>
    </row>
    <row r="7" spans="1:22" x14ac:dyDescent="0.25">
      <c r="A7" s="2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24"/>
      <c r="B8" s="5" t="s">
        <v>7</v>
      </c>
      <c r="C8" s="7">
        <v>67705</v>
      </c>
      <c r="D8" s="7">
        <v>87665</v>
      </c>
      <c r="E8" s="7">
        <v>102975</v>
      </c>
      <c r="F8" s="7">
        <v>118565</v>
      </c>
      <c r="G8" s="7">
        <v>131255</v>
      </c>
      <c r="H8" s="7">
        <v>147215</v>
      </c>
      <c r="I8" s="7">
        <v>164185</v>
      </c>
      <c r="J8" s="7">
        <v>184355</v>
      </c>
      <c r="K8" s="7">
        <v>196250</v>
      </c>
      <c r="L8" s="7">
        <v>211935</v>
      </c>
      <c r="M8" s="7">
        <v>230235</v>
      </c>
      <c r="N8" s="7">
        <v>259785</v>
      </c>
      <c r="O8" s="7">
        <v>291615</v>
      </c>
      <c r="P8" s="7">
        <v>319010</v>
      </c>
      <c r="Q8" s="7">
        <v>343935</v>
      </c>
      <c r="R8" s="7">
        <v>384900</v>
      </c>
      <c r="S8" s="7">
        <v>437890</v>
      </c>
      <c r="T8" s="7">
        <v>502460</v>
      </c>
      <c r="U8" s="7">
        <v>624745</v>
      </c>
      <c r="V8" s="7">
        <v>946705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90</v>
      </c>
      <c r="D11" s="6">
        <v>90</v>
      </c>
      <c r="E11" s="6">
        <v>90</v>
      </c>
      <c r="F11" s="6">
        <v>90</v>
      </c>
      <c r="G11" s="6">
        <v>90</v>
      </c>
      <c r="H11" s="6">
        <v>90</v>
      </c>
      <c r="I11" s="6">
        <v>90</v>
      </c>
      <c r="J11" s="6">
        <v>90</v>
      </c>
      <c r="K11" s="6">
        <v>90</v>
      </c>
      <c r="L11" s="6">
        <v>90</v>
      </c>
      <c r="M11" s="6">
        <v>90</v>
      </c>
      <c r="N11" s="6">
        <v>90</v>
      </c>
      <c r="O11" s="6">
        <v>90</v>
      </c>
      <c r="P11" s="6">
        <v>90</v>
      </c>
      <c r="Q11" s="6">
        <v>90</v>
      </c>
      <c r="R11" s="6">
        <v>90</v>
      </c>
      <c r="S11" s="6">
        <v>90</v>
      </c>
      <c r="T11" s="6">
        <v>90</v>
      </c>
      <c r="U11" s="6">
        <v>90</v>
      </c>
      <c r="V11" s="6">
        <v>90</v>
      </c>
    </row>
    <row r="12" spans="1:22" x14ac:dyDescent="0.25">
      <c r="A12" s="24"/>
      <c r="B12" s="5" t="s">
        <v>7</v>
      </c>
      <c r="C12" s="7">
        <v>69225</v>
      </c>
      <c r="D12" s="7">
        <v>85015</v>
      </c>
      <c r="E12" s="7">
        <v>104730</v>
      </c>
      <c r="F12" s="7">
        <v>121790</v>
      </c>
      <c r="G12" s="7">
        <v>140870</v>
      </c>
      <c r="H12" s="7">
        <v>161895</v>
      </c>
      <c r="I12" s="7">
        <v>184495</v>
      </c>
      <c r="J12" s="7">
        <v>205330</v>
      </c>
      <c r="K12" s="7">
        <v>225260</v>
      </c>
      <c r="L12" s="7">
        <v>246400</v>
      </c>
      <c r="M12" s="7">
        <v>268270</v>
      </c>
      <c r="N12" s="7">
        <v>296370</v>
      </c>
      <c r="O12" s="7">
        <v>328135</v>
      </c>
      <c r="P12" s="7">
        <v>356905</v>
      </c>
      <c r="Q12" s="7">
        <v>392085</v>
      </c>
      <c r="R12" s="7">
        <v>445440</v>
      </c>
      <c r="S12" s="7">
        <v>516980</v>
      </c>
      <c r="T12" s="7">
        <v>630420</v>
      </c>
      <c r="U12" s="7">
        <v>830835</v>
      </c>
      <c r="V12" s="7">
        <v>1272870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40</v>
      </c>
      <c r="D15" s="6">
        <v>40</v>
      </c>
      <c r="E15" s="6">
        <v>40</v>
      </c>
      <c r="F15" s="6">
        <v>40</v>
      </c>
      <c r="G15" s="6">
        <v>40</v>
      </c>
      <c r="H15" s="6">
        <v>40</v>
      </c>
      <c r="I15" s="6">
        <v>40</v>
      </c>
      <c r="J15" s="6">
        <v>40</v>
      </c>
      <c r="K15" s="6">
        <v>40</v>
      </c>
      <c r="L15" s="6">
        <v>40</v>
      </c>
      <c r="M15" s="6">
        <v>40</v>
      </c>
      <c r="N15" s="6">
        <v>40</v>
      </c>
      <c r="O15" s="6">
        <v>40</v>
      </c>
      <c r="P15" s="6">
        <v>40</v>
      </c>
      <c r="Q15" s="6">
        <v>40</v>
      </c>
      <c r="R15" s="6">
        <v>40</v>
      </c>
      <c r="S15" s="6">
        <v>40</v>
      </c>
      <c r="T15" s="6">
        <v>40</v>
      </c>
      <c r="U15" s="6">
        <v>40</v>
      </c>
      <c r="V15" s="6">
        <v>40</v>
      </c>
    </row>
    <row r="16" spans="1:22" x14ac:dyDescent="0.25">
      <c r="A16" s="24"/>
      <c r="B16" s="5" t="s">
        <v>7</v>
      </c>
      <c r="C16" s="7">
        <v>69045</v>
      </c>
      <c r="D16" s="7">
        <v>85630</v>
      </c>
      <c r="E16" s="7">
        <v>98220</v>
      </c>
      <c r="F16" s="7">
        <v>116490</v>
      </c>
      <c r="G16" s="7">
        <v>133560</v>
      </c>
      <c r="H16" s="7">
        <v>153160</v>
      </c>
      <c r="I16" s="7">
        <v>172900</v>
      </c>
      <c r="J16" s="7">
        <v>192175</v>
      </c>
      <c r="K16" s="7">
        <v>212010</v>
      </c>
      <c r="L16" s="7">
        <v>231690</v>
      </c>
      <c r="M16" s="7">
        <v>255035</v>
      </c>
      <c r="N16" s="7">
        <v>284250</v>
      </c>
      <c r="O16" s="7">
        <v>306485</v>
      </c>
      <c r="P16" s="7">
        <v>333365</v>
      </c>
      <c r="Q16" s="7">
        <v>371305</v>
      </c>
      <c r="R16" s="7">
        <v>417785</v>
      </c>
      <c r="S16" s="7">
        <v>507005</v>
      </c>
      <c r="T16" s="7">
        <v>633835</v>
      </c>
      <c r="U16" s="7">
        <v>817360</v>
      </c>
      <c r="V16" s="7">
        <v>1212870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170</v>
      </c>
      <c r="D19" s="6">
        <v>170</v>
      </c>
      <c r="E19" s="6">
        <v>170</v>
      </c>
      <c r="F19" s="6">
        <v>170</v>
      </c>
      <c r="G19" s="6">
        <v>180</v>
      </c>
      <c r="H19" s="6">
        <v>170</v>
      </c>
      <c r="I19" s="6">
        <v>170</v>
      </c>
      <c r="J19" s="6">
        <v>170</v>
      </c>
      <c r="K19" s="6">
        <v>170</v>
      </c>
      <c r="L19" s="6">
        <v>170</v>
      </c>
      <c r="M19" s="6">
        <v>170</v>
      </c>
      <c r="N19" s="6">
        <v>170</v>
      </c>
      <c r="O19" s="6">
        <v>170</v>
      </c>
      <c r="P19" s="6">
        <v>170</v>
      </c>
      <c r="Q19" s="6">
        <v>170</v>
      </c>
      <c r="R19" s="6">
        <v>170</v>
      </c>
      <c r="S19" s="6">
        <v>170</v>
      </c>
      <c r="T19" s="6">
        <v>170</v>
      </c>
      <c r="U19" s="6">
        <v>170</v>
      </c>
      <c r="V19" s="6">
        <v>170</v>
      </c>
    </row>
    <row r="20" spans="1:22" x14ac:dyDescent="0.25">
      <c r="A20" s="24"/>
      <c r="B20" s="5" t="s">
        <v>7</v>
      </c>
      <c r="C20" s="7">
        <v>68470</v>
      </c>
      <c r="D20" s="7">
        <v>84870</v>
      </c>
      <c r="E20" s="7">
        <v>102420</v>
      </c>
      <c r="F20" s="7">
        <v>120060</v>
      </c>
      <c r="G20" s="7">
        <v>136820</v>
      </c>
      <c r="H20" s="7">
        <v>156490</v>
      </c>
      <c r="I20" s="7">
        <v>176435</v>
      </c>
      <c r="J20" s="7">
        <v>195880</v>
      </c>
      <c r="K20" s="7">
        <v>214430</v>
      </c>
      <c r="L20" s="7">
        <v>234625</v>
      </c>
      <c r="M20" s="7">
        <v>256215</v>
      </c>
      <c r="N20" s="7">
        <v>282240</v>
      </c>
      <c r="O20" s="7">
        <v>309290</v>
      </c>
      <c r="P20" s="7">
        <v>338045</v>
      </c>
      <c r="Q20" s="7">
        <v>370340</v>
      </c>
      <c r="R20" s="7">
        <v>411755</v>
      </c>
      <c r="S20" s="7">
        <v>475470</v>
      </c>
      <c r="T20" s="7">
        <v>572185</v>
      </c>
      <c r="U20" s="7">
        <v>748015</v>
      </c>
      <c r="V20" s="7">
        <v>1177520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19" width="9.6640625" style="1" bestFit="1" customWidth="1"/>
    <col min="20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52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</row>
    <row r="6" spans="1:22" x14ac:dyDescent="0.25">
      <c r="A6" s="24"/>
      <c r="B6" s="5" t="s">
        <v>7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</row>
    <row r="7" spans="1:22" x14ac:dyDescent="0.25">
      <c r="A7" s="23" t="s">
        <v>20</v>
      </c>
      <c r="B7" s="5" t="s">
        <v>6</v>
      </c>
      <c r="C7" s="6">
        <v>10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10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10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</row>
    <row r="8" spans="1:22" x14ac:dyDescent="0.25">
      <c r="A8" s="24"/>
      <c r="B8" s="5" t="s">
        <v>7</v>
      </c>
      <c r="C8" s="7">
        <v>68700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168285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475075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50</v>
      </c>
      <c r="D11" s="6">
        <v>50</v>
      </c>
      <c r="E11" s="6">
        <v>50</v>
      </c>
      <c r="F11" s="6">
        <v>50</v>
      </c>
      <c r="G11" s="6">
        <v>50</v>
      </c>
      <c r="H11" s="6">
        <v>50</v>
      </c>
      <c r="I11" s="6">
        <v>50</v>
      </c>
      <c r="J11" s="6">
        <v>50</v>
      </c>
      <c r="K11" s="6">
        <v>50</v>
      </c>
      <c r="L11" s="6">
        <v>50</v>
      </c>
      <c r="M11" s="6">
        <v>50</v>
      </c>
      <c r="N11" s="6">
        <v>50</v>
      </c>
      <c r="O11" s="6">
        <v>50</v>
      </c>
      <c r="P11" s="6">
        <v>50</v>
      </c>
      <c r="Q11" s="6">
        <v>50</v>
      </c>
      <c r="R11" s="6">
        <v>50</v>
      </c>
      <c r="S11" s="6">
        <v>50</v>
      </c>
      <c r="T11" s="6">
        <v>50</v>
      </c>
      <c r="U11" s="6">
        <v>50</v>
      </c>
      <c r="V11" s="6">
        <v>50</v>
      </c>
    </row>
    <row r="12" spans="1:22" x14ac:dyDescent="0.25">
      <c r="A12" s="24"/>
      <c r="B12" s="5" t="s">
        <v>7</v>
      </c>
      <c r="C12" s="7">
        <v>66475</v>
      </c>
      <c r="D12" s="7">
        <v>84595</v>
      </c>
      <c r="E12" s="7">
        <v>102480</v>
      </c>
      <c r="F12" s="7">
        <v>122025</v>
      </c>
      <c r="G12" s="7">
        <v>147075</v>
      </c>
      <c r="H12" s="7">
        <v>170655</v>
      </c>
      <c r="I12" s="7">
        <v>194265</v>
      </c>
      <c r="J12" s="7">
        <v>217890</v>
      </c>
      <c r="K12" s="7">
        <v>248445</v>
      </c>
      <c r="L12" s="7">
        <v>283315</v>
      </c>
      <c r="M12" s="7">
        <v>326600</v>
      </c>
      <c r="N12" s="7">
        <v>373000</v>
      </c>
      <c r="O12" s="7">
        <v>439740</v>
      </c>
      <c r="P12" s="7">
        <v>515385</v>
      </c>
      <c r="Q12" s="7">
        <v>609305</v>
      </c>
      <c r="R12" s="7">
        <v>697925</v>
      </c>
      <c r="S12" s="7">
        <v>869560</v>
      </c>
      <c r="T12" s="7">
        <v>1099075</v>
      </c>
      <c r="U12" s="7">
        <v>1486025</v>
      </c>
      <c r="V12" s="7">
        <v>2355195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30</v>
      </c>
      <c r="D15" s="6">
        <v>30</v>
      </c>
      <c r="E15" s="6">
        <v>30</v>
      </c>
      <c r="F15" s="6">
        <v>30</v>
      </c>
      <c r="G15" s="6">
        <v>30</v>
      </c>
      <c r="H15" s="6">
        <v>30</v>
      </c>
      <c r="I15" s="6">
        <v>30</v>
      </c>
      <c r="J15" s="6">
        <v>30</v>
      </c>
      <c r="K15" s="6">
        <v>30</v>
      </c>
      <c r="L15" s="6">
        <v>30</v>
      </c>
      <c r="M15" s="6">
        <v>30</v>
      </c>
      <c r="N15" s="6">
        <v>30</v>
      </c>
      <c r="O15" s="6">
        <v>30</v>
      </c>
      <c r="P15" s="6">
        <v>30</v>
      </c>
      <c r="Q15" s="6">
        <v>30</v>
      </c>
      <c r="R15" s="6">
        <v>30</v>
      </c>
      <c r="S15" s="6">
        <v>30</v>
      </c>
      <c r="T15" s="6">
        <v>30</v>
      </c>
      <c r="U15" s="6">
        <v>30</v>
      </c>
      <c r="V15" s="6">
        <v>20</v>
      </c>
    </row>
    <row r="16" spans="1:22" x14ac:dyDescent="0.25">
      <c r="A16" s="24"/>
      <c r="B16" s="5" t="s">
        <v>7</v>
      </c>
      <c r="C16" s="7">
        <v>67010</v>
      </c>
      <c r="D16" s="7">
        <v>81670</v>
      </c>
      <c r="E16" s="7">
        <v>93390</v>
      </c>
      <c r="F16" s="7">
        <v>105485</v>
      </c>
      <c r="G16" s="7">
        <v>125165</v>
      </c>
      <c r="H16" s="7">
        <v>147740</v>
      </c>
      <c r="I16" s="7">
        <v>170925</v>
      </c>
      <c r="J16" s="7">
        <v>195035</v>
      </c>
      <c r="K16" s="7">
        <v>227005</v>
      </c>
      <c r="L16" s="7">
        <v>257320</v>
      </c>
      <c r="M16" s="7">
        <v>300845</v>
      </c>
      <c r="N16" s="7">
        <v>335110</v>
      </c>
      <c r="O16" s="7">
        <v>375180</v>
      </c>
      <c r="P16" s="7">
        <v>430955</v>
      </c>
      <c r="Q16" s="7">
        <v>508220</v>
      </c>
      <c r="R16" s="7">
        <v>620790</v>
      </c>
      <c r="S16" s="7">
        <v>758940</v>
      </c>
      <c r="T16" s="7">
        <v>1026825</v>
      </c>
      <c r="U16" s="7">
        <v>1304330</v>
      </c>
      <c r="V16" s="7">
        <v>1940620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100</v>
      </c>
      <c r="D19" s="6">
        <v>100</v>
      </c>
      <c r="E19" s="6">
        <v>100</v>
      </c>
      <c r="F19" s="6">
        <v>100</v>
      </c>
      <c r="G19" s="6">
        <v>100</v>
      </c>
      <c r="H19" s="6">
        <v>100</v>
      </c>
      <c r="I19" s="6">
        <v>100</v>
      </c>
      <c r="J19" s="6">
        <v>100</v>
      </c>
      <c r="K19" s="6">
        <v>100</v>
      </c>
      <c r="L19" s="6">
        <v>100</v>
      </c>
      <c r="M19" s="6">
        <v>100</v>
      </c>
      <c r="N19" s="6">
        <v>100</v>
      </c>
      <c r="O19" s="6">
        <v>100</v>
      </c>
      <c r="P19" s="6">
        <v>100</v>
      </c>
      <c r="Q19" s="6">
        <v>100</v>
      </c>
      <c r="R19" s="6">
        <v>100</v>
      </c>
      <c r="S19" s="6">
        <v>100</v>
      </c>
      <c r="T19" s="6">
        <v>100</v>
      </c>
      <c r="U19" s="6">
        <v>100</v>
      </c>
      <c r="V19" s="6">
        <v>100</v>
      </c>
    </row>
    <row r="20" spans="1:22" x14ac:dyDescent="0.25">
      <c r="A20" s="24"/>
      <c r="B20" s="5" t="s">
        <v>7</v>
      </c>
      <c r="C20" s="7">
        <v>66800</v>
      </c>
      <c r="D20" s="7">
        <v>82495</v>
      </c>
      <c r="E20" s="7">
        <v>97615</v>
      </c>
      <c r="F20" s="7">
        <v>113620</v>
      </c>
      <c r="G20" s="7">
        <v>135905</v>
      </c>
      <c r="H20" s="7">
        <v>158545</v>
      </c>
      <c r="I20" s="7">
        <v>183195</v>
      </c>
      <c r="J20" s="7">
        <v>204705</v>
      </c>
      <c r="K20" s="7">
        <v>232955</v>
      </c>
      <c r="L20" s="7">
        <v>261335</v>
      </c>
      <c r="M20" s="7">
        <v>301415</v>
      </c>
      <c r="N20" s="7">
        <v>339980</v>
      </c>
      <c r="O20" s="7">
        <v>386985</v>
      </c>
      <c r="P20" s="7">
        <v>453840</v>
      </c>
      <c r="Q20" s="7">
        <v>528500</v>
      </c>
      <c r="R20" s="7">
        <v>624360</v>
      </c>
      <c r="S20" s="7">
        <v>743495</v>
      </c>
      <c r="T20" s="7">
        <v>972515</v>
      </c>
      <c r="U20" s="7">
        <v>1323830</v>
      </c>
      <c r="V20" s="7">
        <v>2180235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3" width="9.6640625" style="1" bestFit="1" customWidth="1"/>
    <col min="14" max="14" width="9.88671875" style="1" bestFit="1" customWidth="1"/>
    <col min="15" max="16" width="9.6640625" style="1" bestFit="1" customWidth="1"/>
    <col min="17" max="17" width="9.88671875" style="1" bestFit="1" customWidth="1"/>
    <col min="18" max="20" width="9.6640625" style="1" bestFit="1" customWidth="1"/>
    <col min="21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53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24"/>
      <c r="B6" s="5" t="s">
        <v>7</v>
      </c>
      <c r="C6" s="7">
        <v>65590</v>
      </c>
      <c r="D6" s="7">
        <v>76670</v>
      </c>
      <c r="E6" s="7">
        <v>87570</v>
      </c>
      <c r="F6" s="7">
        <v>100945</v>
      </c>
      <c r="G6" s="7">
        <v>113430</v>
      </c>
      <c r="H6" s="7">
        <v>124465</v>
      </c>
      <c r="I6" s="7">
        <v>134725</v>
      </c>
      <c r="J6" s="7">
        <v>149550</v>
      </c>
      <c r="K6" s="7">
        <v>161170</v>
      </c>
      <c r="L6" s="7">
        <v>172470</v>
      </c>
      <c r="M6" s="7">
        <v>194760</v>
      </c>
      <c r="N6" s="7">
        <v>218395</v>
      </c>
      <c r="O6" s="7">
        <v>234265</v>
      </c>
      <c r="P6" s="7">
        <v>258825</v>
      </c>
      <c r="Q6" s="7">
        <v>300500</v>
      </c>
      <c r="R6" s="7">
        <v>348150</v>
      </c>
      <c r="S6" s="7">
        <v>409555</v>
      </c>
      <c r="T6" s="7">
        <v>545525</v>
      </c>
      <c r="U6" s="7">
        <v>746955</v>
      </c>
      <c r="V6" s="7">
        <v>1280585</v>
      </c>
    </row>
    <row r="7" spans="1:22" x14ac:dyDescent="0.25">
      <c r="A7" s="2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24"/>
      <c r="B8" s="5" t="s">
        <v>7</v>
      </c>
      <c r="C8" s="7">
        <v>64370</v>
      </c>
      <c r="D8" s="7">
        <v>72830</v>
      </c>
      <c r="E8" s="7">
        <v>81705</v>
      </c>
      <c r="F8" s="7">
        <v>88945</v>
      </c>
      <c r="G8" s="7">
        <v>97795</v>
      </c>
      <c r="H8" s="7">
        <v>107125</v>
      </c>
      <c r="I8" s="7">
        <v>118685</v>
      </c>
      <c r="J8" s="7">
        <v>133920</v>
      </c>
      <c r="K8" s="7">
        <v>149930</v>
      </c>
      <c r="L8" s="7">
        <v>169635</v>
      </c>
      <c r="M8" s="7">
        <v>195245</v>
      </c>
      <c r="N8" s="7">
        <v>228420</v>
      </c>
      <c r="O8" s="7">
        <v>264095</v>
      </c>
      <c r="P8" s="7">
        <v>297155</v>
      </c>
      <c r="Q8" s="7">
        <v>335080</v>
      </c>
      <c r="R8" s="7">
        <v>416515</v>
      </c>
      <c r="S8" s="7">
        <v>524700</v>
      </c>
      <c r="T8" s="7">
        <v>631980</v>
      </c>
      <c r="U8" s="7">
        <v>892380</v>
      </c>
      <c r="V8" s="7">
        <v>1506880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100</v>
      </c>
      <c r="D11" s="6">
        <v>90</v>
      </c>
      <c r="E11" s="6">
        <v>90</v>
      </c>
      <c r="F11" s="6">
        <v>100</v>
      </c>
      <c r="G11" s="6">
        <v>90</v>
      </c>
      <c r="H11" s="6">
        <v>90</v>
      </c>
      <c r="I11" s="6">
        <v>100</v>
      </c>
      <c r="J11" s="6">
        <v>90</v>
      </c>
      <c r="K11" s="6">
        <v>90</v>
      </c>
      <c r="L11" s="6">
        <v>90</v>
      </c>
      <c r="M11" s="6">
        <v>100</v>
      </c>
      <c r="N11" s="6">
        <v>90</v>
      </c>
      <c r="O11" s="6">
        <v>90</v>
      </c>
      <c r="P11" s="6">
        <v>100</v>
      </c>
      <c r="Q11" s="6">
        <v>90</v>
      </c>
      <c r="R11" s="6">
        <v>90</v>
      </c>
      <c r="S11" s="6">
        <v>100</v>
      </c>
      <c r="T11" s="6">
        <v>90</v>
      </c>
      <c r="U11" s="6">
        <v>90</v>
      </c>
      <c r="V11" s="6">
        <v>90</v>
      </c>
    </row>
    <row r="12" spans="1:22" x14ac:dyDescent="0.25">
      <c r="A12" s="24"/>
      <c r="B12" s="5" t="s">
        <v>7</v>
      </c>
      <c r="C12" s="7">
        <v>65615</v>
      </c>
      <c r="D12" s="7">
        <v>77035</v>
      </c>
      <c r="E12" s="7">
        <v>89780</v>
      </c>
      <c r="F12" s="7">
        <v>101670</v>
      </c>
      <c r="G12" s="7">
        <v>115350</v>
      </c>
      <c r="H12" s="7">
        <v>130130</v>
      </c>
      <c r="I12" s="7">
        <v>147120</v>
      </c>
      <c r="J12" s="7">
        <v>163415</v>
      </c>
      <c r="K12" s="7">
        <v>182235</v>
      </c>
      <c r="L12" s="7">
        <v>206125</v>
      </c>
      <c r="M12" s="7">
        <v>228350</v>
      </c>
      <c r="N12" s="7">
        <v>257180</v>
      </c>
      <c r="O12" s="7">
        <v>294610</v>
      </c>
      <c r="P12" s="7">
        <v>343385</v>
      </c>
      <c r="Q12" s="7">
        <v>402325</v>
      </c>
      <c r="R12" s="7">
        <v>484565</v>
      </c>
      <c r="S12" s="7">
        <v>605215</v>
      </c>
      <c r="T12" s="7">
        <v>776280</v>
      </c>
      <c r="U12" s="7">
        <v>1078550</v>
      </c>
      <c r="V12" s="7">
        <v>2262015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40</v>
      </c>
      <c r="D15" s="6">
        <v>40</v>
      </c>
      <c r="E15" s="6">
        <v>40</v>
      </c>
      <c r="F15" s="6">
        <v>40</v>
      </c>
      <c r="G15" s="6">
        <v>40</v>
      </c>
      <c r="H15" s="6">
        <v>40</v>
      </c>
      <c r="I15" s="6">
        <v>40</v>
      </c>
      <c r="J15" s="6">
        <v>40</v>
      </c>
      <c r="K15" s="6">
        <v>40</v>
      </c>
      <c r="L15" s="6">
        <v>40</v>
      </c>
      <c r="M15" s="6">
        <v>40</v>
      </c>
      <c r="N15" s="6">
        <v>40</v>
      </c>
      <c r="O15" s="6">
        <v>40</v>
      </c>
      <c r="P15" s="6">
        <v>40</v>
      </c>
      <c r="Q15" s="6">
        <v>40</v>
      </c>
      <c r="R15" s="6">
        <v>40</v>
      </c>
      <c r="S15" s="6">
        <v>40</v>
      </c>
      <c r="T15" s="6">
        <v>40</v>
      </c>
      <c r="U15" s="6">
        <v>40</v>
      </c>
      <c r="V15" s="6">
        <v>40</v>
      </c>
    </row>
    <row r="16" spans="1:22" x14ac:dyDescent="0.25">
      <c r="A16" s="24"/>
      <c r="B16" s="5" t="s">
        <v>7</v>
      </c>
      <c r="C16" s="7">
        <v>64040</v>
      </c>
      <c r="D16" s="7">
        <v>72090</v>
      </c>
      <c r="E16" s="7">
        <v>81045</v>
      </c>
      <c r="F16" s="7">
        <v>91545</v>
      </c>
      <c r="G16" s="7">
        <v>100575</v>
      </c>
      <c r="H16" s="7">
        <v>109630</v>
      </c>
      <c r="I16" s="7">
        <v>123335</v>
      </c>
      <c r="J16" s="7">
        <v>137925</v>
      </c>
      <c r="K16" s="7">
        <v>151925</v>
      </c>
      <c r="L16" s="7">
        <v>171615</v>
      </c>
      <c r="M16" s="7">
        <v>192530</v>
      </c>
      <c r="N16" s="7">
        <v>218405</v>
      </c>
      <c r="O16" s="7">
        <v>251385</v>
      </c>
      <c r="P16" s="7">
        <v>296890</v>
      </c>
      <c r="Q16" s="7">
        <v>342595</v>
      </c>
      <c r="R16" s="7">
        <v>410810</v>
      </c>
      <c r="S16" s="7">
        <v>503600</v>
      </c>
      <c r="T16" s="7">
        <v>628720</v>
      </c>
      <c r="U16" s="7">
        <v>862305</v>
      </c>
      <c r="V16" s="7">
        <v>1646055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180</v>
      </c>
      <c r="D19" s="6">
        <v>180</v>
      </c>
      <c r="E19" s="6">
        <v>180</v>
      </c>
      <c r="F19" s="6">
        <v>180</v>
      </c>
      <c r="G19" s="6">
        <v>180</v>
      </c>
      <c r="H19" s="6">
        <v>180</v>
      </c>
      <c r="I19" s="6">
        <v>180</v>
      </c>
      <c r="J19" s="6">
        <v>180</v>
      </c>
      <c r="K19" s="6">
        <v>180</v>
      </c>
      <c r="L19" s="6">
        <v>180</v>
      </c>
      <c r="M19" s="6">
        <v>180</v>
      </c>
      <c r="N19" s="6">
        <v>180</v>
      </c>
      <c r="O19" s="6">
        <v>180</v>
      </c>
      <c r="P19" s="6">
        <v>180</v>
      </c>
      <c r="Q19" s="6">
        <v>180</v>
      </c>
      <c r="R19" s="6">
        <v>180</v>
      </c>
      <c r="S19" s="6">
        <v>180</v>
      </c>
      <c r="T19" s="6">
        <v>180</v>
      </c>
      <c r="U19" s="6">
        <v>180</v>
      </c>
      <c r="V19" s="6">
        <v>180</v>
      </c>
    </row>
    <row r="20" spans="1:22" x14ac:dyDescent="0.25">
      <c r="A20" s="24"/>
      <c r="B20" s="5" t="s">
        <v>7</v>
      </c>
      <c r="C20" s="7">
        <v>64955</v>
      </c>
      <c r="D20" s="7">
        <v>75060</v>
      </c>
      <c r="E20" s="7">
        <v>85900</v>
      </c>
      <c r="F20" s="7">
        <v>96760</v>
      </c>
      <c r="G20" s="7">
        <v>107860</v>
      </c>
      <c r="H20" s="7">
        <v>120860</v>
      </c>
      <c r="I20" s="7">
        <v>135920</v>
      </c>
      <c r="J20" s="7">
        <v>151010</v>
      </c>
      <c r="K20" s="7">
        <v>167420</v>
      </c>
      <c r="L20" s="7">
        <v>186900</v>
      </c>
      <c r="M20" s="7">
        <v>210390</v>
      </c>
      <c r="N20" s="7">
        <v>234910</v>
      </c>
      <c r="O20" s="7">
        <v>269210</v>
      </c>
      <c r="P20" s="7">
        <v>309915</v>
      </c>
      <c r="Q20" s="7">
        <v>360080</v>
      </c>
      <c r="R20" s="7">
        <v>431385</v>
      </c>
      <c r="S20" s="7">
        <v>535805</v>
      </c>
      <c r="T20" s="7">
        <v>678685</v>
      </c>
      <c r="U20" s="7">
        <v>939480</v>
      </c>
      <c r="V20" s="7">
        <v>1918235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0"/>
  <sheetViews>
    <sheetView zoomScale="110" zoomScaleNormal="110" workbookViewId="0">
      <selection activeCell="A2" sqref="A2"/>
    </sheetView>
  </sheetViews>
  <sheetFormatPr defaultColWidth="9.109375" defaultRowHeight="12.6" x14ac:dyDescent="0.25"/>
  <cols>
    <col min="1" max="1" width="28.5546875" style="1" customWidth="1"/>
    <col min="2" max="2" width="10.33203125" style="1" bestFit="1" customWidth="1"/>
    <col min="3" max="3" width="8.5546875" style="1" bestFit="1" customWidth="1"/>
    <col min="4" max="4" width="9.33203125" style="1" bestFit="1" customWidth="1"/>
    <col min="5" max="5" width="9.88671875" style="1" bestFit="1" customWidth="1"/>
    <col min="6" max="10" width="9.5546875" style="1" bestFit="1" customWidth="1"/>
    <col min="11" max="11" width="9.88671875" style="1" bestFit="1" customWidth="1"/>
    <col min="12" max="16" width="9.6640625" style="1" bestFit="1" customWidth="1"/>
    <col min="17" max="17" width="9.88671875" style="1" bestFit="1" customWidth="1"/>
    <col min="18" max="19" width="9.6640625" style="1" bestFit="1" customWidth="1"/>
    <col min="20" max="22" width="11" style="1" bestFit="1" customWidth="1"/>
    <col min="23" max="23" width="9.88671875" style="1" bestFit="1" customWidth="1"/>
    <col min="24" max="16384" width="9.109375" style="1"/>
  </cols>
  <sheetData>
    <row r="1" spans="1:22" ht="21" x14ac:dyDescent="0.25">
      <c r="A1" s="3" t="s">
        <v>42</v>
      </c>
    </row>
    <row r="2" spans="1:22" x14ac:dyDescent="0.25">
      <c r="A2" s="4" t="s">
        <v>54</v>
      </c>
    </row>
    <row r="4" spans="1:22" x14ac:dyDescent="0.25">
      <c r="A4" s="10" t="s">
        <v>48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2" x14ac:dyDescent="0.25">
      <c r="A5" s="23" t="s">
        <v>19</v>
      </c>
      <c r="B5" s="5" t="s">
        <v>6</v>
      </c>
      <c r="C5" s="6">
        <v>10</v>
      </c>
      <c r="D5" s="6">
        <v>10</v>
      </c>
      <c r="E5" s="6">
        <v>10</v>
      </c>
      <c r="F5" s="6">
        <v>10</v>
      </c>
      <c r="G5" s="6">
        <v>10</v>
      </c>
      <c r="H5" s="6">
        <v>10</v>
      </c>
      <c r="I5" s="6">
        <v>10</v>
      </c>
      <c r="J5" s="6">
        <v>10</v>
      </c>
      <c r="K5" s="6">
        <v>10</v>
      </c>
      <c r="L5" s="6">
        <v>10</v>
      </c>
      <c r="M5" s="6">
        <v>10</v>
      </c>
      <c r="N5" s="6">
        <v>10</v>
      </c>
      <c r="O5" s="6">
        <v>10</v>
      </c>
      <c r="P5" s="6">
        <v>10</v>
      </c>
      <c r="Q5" s="6">
        <v>10</v>
      </c>
      <c r="R5" s="6">
        <v>10</v>
      </c>
      <c r="S5" s="6">
        <v>10</v>
      </c>
      <c r="T5" s="6">
        <v>10</v>
      </c>
      <c r="U5" s="6">
        <v>10</v>
      </c>
      <c r="V5" s="6">
        <v>10</v>
      </c>
    </row>
    <row r="6" spans="1:22" x14ac:dyDescent="0.25">
      <c r="A6" s="24"/>
      <c r="B6" s="5" t="s">
        <v>7</v>
      </c>
      <c r="C6" s="7">
        <v>68340</v>
      </c>
      <c r="D6" s="7">
        <v>85490</v>
      </c>
      <c r="E6" s="7">
        <v>103185</v>
      </c>
      <c r="F6" s="7">
        <v>120665</v>
      </c>
      <c r="G6" s="7">
        <v>138945</v>
      </c>
      <c r="H6" s="7">
        <v>159970</v>
      </c>
      <c r="I6" s="7">
        <v>176160</v>
      </c>
      <c r="J6" s="7">
        <v>201725</v>
      </c>
      <c r="K6" s="7">
        <v>219775</v>
      </c>
      <c r="L6" s="7">
        <v>239835</v>
      </c>
      <c r="M6" s="7">
        <v>270400</v>
      </c>
      <c r="N6" s="7">
        <v>303135</v>
      </c>
      <c r="O6" s="7">
        <v>328180</v>
      </c>
      <c r="P6" s="7">
        <v>372770</v>
      </c>
      <c r="Q6" s="7">
        <v>411945</v>
      </c>
      <c r="R6" s="7">
        <v>469715</v>
      </c>
      <c r="S6" s="7">
        <v>548345</v>
      </c>
      <c r="T6" s="7">
        <v>654205</v>
      </c>
      <c r="U6" s="7">
        <v>802885</v>
      </c>
      <c r="V6" s="7">
        <v>1317250</v>
      </c>
    </row>
    <row r="7" spans="1:22" x14ac:dyDescent="0.25">
      <c r="A7" s="23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2" x14ac:dyDescent="0.25">
      <c r="A8" s="24"/>
      <c r="B8" s="5" t="s">
        <v>7</v>
      </c>
      <c r="C8" s="7">
        <v>68900</v>
      </c>
      <c r="D8" s="7">
        <v>81145</v>
      </c>
      <c r="E8" s="7">
        <v>95630</v>
      </c>
      <c r="F8" s="7">
        <v>111700</v>
      </c>
      <c r="G8" s="7">
        <v>127485</v>
      </c>
      <c r="H8" s="7">
        <v>146565</v>
      </c>
      <c r="I8" s="7">
        <v>166455</v>
      </c>
      <c r="J8" s="7">
        <v>191195</v>
      </c>
      <c r="K8" s="7">
        <v>207875</v>
      </c>
      <c r="L8" s="7">
        <v>229805</v>
      </c>
      <c r="M8" s="7">
        <v>256140</v>
      </c>
      <c r="N8" s="7">
        <v>296915</v>
      </c>
      <c r="O8" s="7">
        <v>339530</v>
      </c>
      <c r="P8" s="7">
        <v>396580</v>
      </c>
      <c r="Q8" s="7">
        <v>469700</v>
      </c>
      <c r="R8" s="7">
        <v>533655</v>
      </c>
      <c r="S8" s="7">
        <v>641585</v>
      </c>
      <c r="T8" s="7">
        <v>790560</v>
      </c>
      <c r="U8" s="7">
        <v>1065845</v>
      </c>
      <c r="V8" s="7">
        <v>2158070</v>
      </c>
    </row>
    <row r="9" spans="1:22" x14ac:dyDescent="0.25">
      <c r="A9" s="23" t="s">
        <v>17</v>
      </c>
      <c r="B9" s="5" t="s">
        <v>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</row>
    <row r="10" spans="1:22" x14ac:dyDescent="0.25">
      <c r="A10" s="24"/>
      <c r="B10" s="5" t="s">
        <v>7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</row>
    <row r="11" spans="1:22" x14ac:dyDescent="0.25">
      <c r="A11" s="23" t="s">
        <v>18</v>
      </c>
      <c r="B11" s="5" t="s">
        <v>6</v>
      </c>
      <c r="C11" s="6">
        <v>90</v>
      </c>
      <c r="D11" s="6">
        <v>90</v>
      </c>
      <c r="E11" s="6">
        <v>90</v>
      </c>
      <c r="F11" s="6">
        <v>90</v>
      </c>
      <c r="G11" s="6">
        <v>90</v>
      </c>
      <c r="H11" s="6">
        <v>90</v>
      </c>
      <c r="I11" s="6">
        <v>90</v>
      </c>
      <c r="J11" s="6">
        <v>90</v>
      </c>
      <c r="K11" s="6">
        <v>90</v>
      </c>
      <c r="L11" s="6">
        <v>90</v>
      </c>
      <c r="M11" s="6">
        <v>90</v>
      </c>
      <c r="N11" s="6">
        <v>90</v>
      </c>
      <c r="O11" s="6">
        <v>90</v>
      </c>
      <c r="P11" s="6">
        <v>90</v>
      </c>
      <c r="Q11" s="6">
        <v>90</v>
      </c>
      <c r="R11" s="6">
        <v>90</v>
      </c>
      <c r="S11" s="6">
        <v>90</v>
      </c>
      <c r="T11" s="6">
        <v>90</v>
      </c>
      <c r="U11" s="6">
        <v>90</v>
      </c>
      <c r="V11" s="6">
        <v>90</v>
      </c>
    </row>
    <row r="12" spans="1:22" x14ac:dyDescent="0.25">
      <c r="A12" s="24"/>
      <c r="B12" s="5" t="s">
        <v>7</v>
      </c>
      <c r="C12" s="7">
        <v>66675</v>
      </c>
      <c r="D12" s="7">
        <v>82820</v>
      </c>
      <c r="E12" s="7">
        <v>100445</v>
      </c>
      <c r="F12" s="7">
        <v>119525</v>
      </c>
      <c r="G12" s="7">
        <v>143005</v>
      </c>
      <c r="H12" s="7">
        <v>164040</v>
      </c>
      <c r="I12" s="7">
        <v>188375</v>
      </c>
      <c r="J12" s="7">
        <v>212055</v>
      </c>
      <c r="K12" s="7">
        <v>239830</v>
      </c>
      <c r="L12" s="7">
        <v>270725</v>
      </c>
      <c r="M12" s="7">
        <v>313550</v>
      </c>
      <c r="N12" s="7">
        <v>356135</v>
      </c>
      <c r="O12" s="7">
        <v>416575</v>
      </c>
      <c r="P12" s="7">
        <v>485150</v>
      </c>
      <c r="Q12" s="7">
        <v>573665</v>
      </c>
      <c r="R12" s="7">
        <v>669165</v>
      </c>
      <c r="S12" s="7">
        <v>826620</v>
      </c>
      <c r="T12" s="7">
        <v>1030025</v>
      </c>
      <c r="U12" s="7">
        <v>1383585</v>
      </c>
      <c r="V12" s="7">
        <v>2236000</v>
      </c>
    </row>
    <row r="13" spans="1:22" x14ac:dyDescent="0.25">
      <c r="A13" s="23" t="s">
        <v>44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2" x14ac:dyDescent="0.25">
      <c r="A14" s="24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</row>
    <row r="15" spans="1:22" x14ac:dyDescent="0.25">
      <c r="A15" s="23" t="s">
        <v>45</v>
      </c>
      <c r="B15" s="5" t="s">
        <v>6</v>
      </c>
      <c r="C15" s="6">
        <v>40</v>
      </c>
      <c r="D15" s="6">
        <v>40</v>
      </c>
      <c r="E15" s="6">
        <v>40</v>
      </c>
      <c r="F15" s="6">
        <v>40</v>
      </c>
      <c r="G15" s="6">
        <v>40</v>
      </c>
      <c r="H15" s="6">
        <v>40</v>
      </c>
      <c r="I15" s="6">
        <v>40</v>
      </c>
      <c r="J15" s="6">
        <v>40</v>
      </c>
      <c r="K15" s="6">
        <v>40</v>
      </c>
      <c r="L15" s="6">
        <v>40</v>
      </c>
      <c r="M15" s="6">
        <v>40</v>
      </c>
      <c r="N15" s="6">
        <v>40</v>
      </c>
      <c r="O15" s="6">
        <v>40</v>
      </c>
      <c r="P15" s="6">
        <v>40</v>
      </c>
      <c r="Q15" s="6">
        <v>40</v>
      </c>
      <c r="R15" s="6">
        <v>40</v>
      </c>
      <c r="S15" s="6">
        <v>40</v>
      </c>
      <c r="T15" s="6">
        <v>40</v>
      </c>
      <c r="U15" s="6">
        <v>40</v>
      </c>
      <c r="V15" s="6">
        <v>40</v>
      </c>
    </row>
    <row r="16" spans="1:22" x14ac:dyDescent="0.25">
      <c r="A16" s="24"/>
      <c r="B16" s="5" t="s">
        <v>7</v>
      </c>
      <c r="C16" s="7">
        <v>66190</v>
      </c>
      <c r="D16" s="7">
        <v>79320</v>
      </c>
      <c r="E16" s="7">
        <v>91680</v>
      </c>
      <c r="F16" s="7">
        <v>102815</v>
      </c>
      <c r="G16" s="7">
        <v>120460</v>
      </c>
      <c r="H16" s="7">
        <v>140175</v>
      </c>
      <c r="I16" s="7">
        <v>163565</v>
      </c>
      <c r="J16" s="7">
        <v>188110</v>
      </c>
      <c r="K16" s="7">
        <v>209335</v>
      </c>
      <c r="L16" s="7">
        <v>238305</v>
      </c>
      <c r="M16" s="7">
        <v>274705</v>
      </c>
      <c r="N16" s="7">
        <v>309725</v>
      </c>
      <c r="O16" s="7">
        <v>345950</v>
      </c>
      <c r="P16" s="7">
        <v>397860</v>
      </c>
      <c r="Q16" s="7">
        <v>475780</v>
      </c>
      <c r="R16" s="7">
        <v>576415</v>
      </c>
      <c r="S16" s="7">
        <v>677355</v>
      </c>
      <c r="T16" s="7">
        <v>873620</v>
      </c>
      <c r="U16" s="7">
        <v>1174220</v>
      </c>
      <c r="V16" s="7">
        <v>1758455</v>
      </c>
    </row>
    <row r="17" spans="1:22" x14ac:dyDescent="0.25">
      <c r="A17" s="23" t="s">
        <v>46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x14ac:dyDescent="0.25">
      <c r="A18" s="24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</row>
    <row r="19" spans="1:22" x14ac:dyDescent="0.25">
      <c r="A19" s="23" t="s">
        <v>47</v>
      </c>
      <c r="B19" s="5" t="s">
        <v>6</v>
      </c>
      <c r="C19" s="6">
        <v>170</v>
      </c>
      <c r="D19" s="6">
        <v>170</v>
      </c>
      <c r="E19" s="6">
        <v>170</v>
      </c>
      <c r="F19" s="6">
        <v>170</v>
      </c>
      <c r="G19" s="6">
        <v>170</v>
      </c>
      <c r="H19" s="6">
        <v>170</v>
      </c>
      <c r="I19" s="6">
        <v>170</v>
      </c>
      <c r="J19" s="6">
        <v>170</v>
      </c>
      <c r="K19" s="6">
        <v>170</v>
      </c>
      <c r="L19" s="6">
        <v>170</v>
      </c>
      <c r="M19" s="6">
        <v>170</v>
      </c>
      <c r="N19" s="6">
        <v>170</v>
      </c>
      <c r="O19" s="6">
        <v>170</v>
      </c>
      <c r="P19" s="6">
        <v>170</v>
      </c>
      <c r="Q19" s="6">
        <v>170</v>
      </c>
      <c r="R19" s="6">
        <v>170</v>
      </c>
      <c r="S19" s="6">
        <v>170</v>
      </c>
      <c r="T19" s="6">
        <v>170</v>
      </c>
      <c r="U19" s="6">
        <v>170</v>
      </c>
      <c r="V19" s="6">
        <v>170</v>
      </c>
    </row>
    <row r="20" spans="1:22" x14ac:dyDescent="0.25">
      <c r="A20" s="24"/>
      <c r="B20" s="5" t="s">
        <v>7</v>
      </c>
      <c r="C20" s="7">
        <v>66615</v>
      </c>
      <c r="D20" s="7">
        <v>81055</v>
      </c>
      <c r="E20" s="7">
        <v>96150</v>
      </c>
      <c r="F20" s="7">
        <v>112670</v>
      </c>
      <c r="G20" s="7">
        <v>132955</v>
      </c>
      <c r="H20" s="7">
        <v>153895</v>
      </c>
      <c r="I20" s="7">
        <v>176550</v>
      </c>
      <c r="J20" s="7">
        <v>198795</v>
      </c>
      <c r="K20" s="7">
        <v>222015</v>
      </c>
      <c r="L20" s="7">
        <v>250190</v>
      </c>
      <c r="M20" s="7">
        <v>285410</v>
      </c>
      <c r="N20" s="7">
        <v>323350</v>
      </c>
      <c r="O20" s="7">
        <v>365380</v>
      </c>
      <c r="P20" s="7">
        <v>421990</v>
      </c>
      <c r="Q20" s="7">
        <v>494080</v>
      </c>
      <c r="R20" s="7">
        <v>585490</v>
      </c>
      <c r="S20" s="7">
        <v>691815</v>
      </c>
      <c r="T20" s="7">
        <v>888010</v>
      </c>
      <c r="U20" s="7">
        <v>1191070</v>
      </c>
      <c r="V20" s="7">
        <v>2019935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94f1b268-d1d9-404d-82ca-36f5aa78b515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- 2024-04-02 at 04:39:42 PM, EventDateandTime - 2024-04-04 at 02:13:51 PM, EventDateandTime - 2024-04-05 at 03:06:28 PM, EventDateandTime - 2024-04-08 at 04:55:19 PM, EventDateandTime - 2024-05-13 at 02:57:46 PM, EventDateandTime - 2024-08-20 at 08:57:06 AM, EventDateandTime - 2024-08-21 at 03:42:40 PM, EventDateandTime - 2024-08-21 at 04:11:32 PM, EventDateandTime - 2024-08-21 at 05:53:48 PM, EventDateandTime - 2024-08-22 at 08:39:30 AM, EventDateandTime - 2024-08-22 at 08:52:30 AM, EventDateandTime - 2024-08-23 at 05:05:58 PM, EventDateandTime - 2024-09-03 at 01:41:17 PM</cp:keywords>
  <cp:lastModifiedBy>Gileno, Justin</cp:lastModifiedBy>
  <cp:lastPrinted>2020-11-06T14:54:49Z</cp:lastPrinted>
  <dcterms:created xsi:type="dcterms:W3CDTF">2015-09-24T16:00:52Z</dcterms:created>
  <dcterms:modified xsi:type="dcterms:W3CDTF">2024-11-25T21:12:34Z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94f1b268-d1d9-404d-82ca-36f5aa78b515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