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025"/>
  <workbookPr defaultThemeVersion="124226"/>
  <mc:AlternateContent xmlns:mc="http://schemas.openxmlformats.org/markup-compatibility/2006">
    <mc:Choice Requires="x15">
      <x15ac:absPath xmlns:x15ac="http://schemas.microsoft.com/office/spreadsheetml/2010/11/ac" url="Z:\HQJAS\Quadrennial Commission -LEX9693340\Quadrennial Commission 2024\Preparation - LEX500111622\CRA data\Self-employed\CRA_Self-employed Data\Received September 5 2024 - 2023 tax yr update\results(2023)_80k\"/>
    </mc:Choice>
  </mc:AlternateContent>
  <xr:revisionPtr revIDLastSave="0" documentId="13_ncr:1_{A7345F44-F6A4-4E32-9B7E-FA7AA20B65E0}" xr6:coauthVersionLast="47" xr6:coauthVersionMax="47" xr10:uidLastSave="{00000000-0000-0000-0000-000000000000}"/>
  <bookViews>
    <workbookView xWindow="-108" yWindow="-108" windowWidth="23256" windowHeight="12576" activeTab="1" xr2:uid="{00000000-000D-0000-FFFF-FFFF00000000}"/>
  </bookViews>
  <sheets>
    <sheet name="Notes" sheetId="9" r:id="rId1"/>
    <sheet name="all_ages" sheetId="3" r:id="rId2"/>
    <sheet name="age1" sheetId="4" r:id="rId3"/>
    <sheet name="age2" sheetId="5" r:id="rId4"/>
    <sheet name="age3" sheetId="6" r:id="rId5"/>
    <sheet name="age4" sheetId="7" r:id="rId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3" i="3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tc={46149315-75FD-4760-95FC-89D281B957D2}</author>
    <author>tc={D7A83604-9992-4B79-9139-E84CF5AD7A4D}</author>
  </authors>
  <commentList>
    <comment ref="V3" authorId="0" shapeId="0" xr:uid="{46149315-75FD-4760-95FC-89D281B957D2}">
      <text>
        <t>[Threaded comment]
Your version of Excel allows you to read this threaded comment; however, any edits to it will get removed if the file is opened in a newer version of Excel. Learn more: https://go.microsoft.com/fwlink/?linkid=870924
Comment:
    Added these numbers for the estimated percentile rank formula</t>
      </text>
    </comment>
    <comment ref="R23" authorId="1" shapeId="0" xr:uid="{D7A83604-9992-4B79-9139-E84CF5AD7A4D}">
      <text>
        <t>[Threaded comment]
Your version of Excel allows you to read this threaded comment; however, any edits to it will get removed if the file is opened in a newer version of Excel. Learn more: https://go.microsoft.com/fwlink/?linkid=870924
Comment:
    Actual P75 data is from net_cma_10tiles_5age_1019a</t>
      </text>
    </comment>
  </commentList>
</comments>
</file>

<file path=xl/sharedStrings.xml><?xml version="1.0" encoding="utf-8"?>
<sst xmlns="http://schemas.openxmlformats.org/spreadsheetml/2006/main" count="289" uniqueCount="79">
  <si>
    <t>Tax Year</t>
  </si>
  <si>
    <t>Age Range</t>
  </si>
  <si>
    <t>Sheet Name</t>
  </si>
  <si>
    <t>Description</t>
  </si>
  <si>
    <t>35-69</t>
  </si>
  <si>
    <t>Notes and Explanations</t>
  </si>
  <si>
    <t>n</t>
  </si>
  <si>
    <t>Mean</t>
  </si>
  <si>
    <t>all_ages</t>
  </si>
  <si>
    <t>35-46</t>
  </si>
  <si>
    <t>age1</t>
  </si>
  <si>
    <t>47-54</t>
  </si>
  <si>
    <t>age2</t>
  </si>
  <si>
    <t>55-69</t>
  </si>
  <si>
    <t>age3</t>
  </si>
  <si>
    <t>44-56</t>
  </si>
  <si>
    <t>age4</t>
  </si>
  <si>
    <t>Atlantic</t>
  </si>
  <si>
    <t>Ontario</t>
  </si>
  <si>
    <t>Alberta</t>
  </si>
  <si>
    <t>British Columbia</t>
  </si>
  <si>
    <t>Statistics</t>
  </si>
  <si>
    <t>1st Tile</t>
  </si>
  <si>
    <t>2nd Tile</t>
  </si>
  <si>
    <t>3rd Tile</t>
  </si>
  <si>
    <t>4th Tile</t>
  </si>
  <si>
    <t>5th Tile</t>
  </si>
  <si>
    <t>6th Tile</t>
  </si>
  <si>
    <t>7th Tile</t>
  </si>
  <si>
    <t>8th Tile</t>
  </si>
  <si>
    <t>9th Tile</t>
  </si>
  <si>
    <t>10th Tile</t>
  </si>
  <si>
    <t>11th Tile</t>
  </si>
  <si>
    <t>12th Tile</t>
  </si>
  <si>
    <t>13th Tile</t>
  </si>
  <si>
    <t>14th Tile</t>
  </si>
  <si>
    <t>15th Tile</t>
  </si>
  <si>
    <t>16th Tile</t>
  </si>
  <si>
    <t>17th Tile</t>
  </si>
  <si>
    <t>18th Tile</t>
  </si>
  <si>
    <t>19th Tile</t>
  </si>
  <si>
    <t>20th Tile</t>
  </si>
  <si>
    <t>Average Net Professional Income of Self-Employed Lawyers by Province/Territory</t>
  </si>
  <si>
    <t>2024 Quadrennial Judicial Compensation and Benefits Commission</t>
  </si>
  <si>
    <t>Manitoba/Saskatchewan</t>
  </si>
  <si>
    <t>Québec</t>
  </si>
  <si>
    <t>Territories (Northern Canada)</t>
  </si>
  <si>
    <t>All Canada</t>
  </si>
  <si>
    <t>Provinces and Territories</t>
  </si>
  <si>
    <t>Net Professional Income for Self-Employed Lawyers, Tax Years 2023 (Net Income&gt;$80k)</t>
  </si>
  <si>
    <t>2023 Taxation Year - Age 35-69 (Net Income&gt;$80k)</t>
  </si>
  <si>
    <t>2023 Taxation Year - Age 35-46 (Net Income&gt;$80k)</t>
  </si>
  <si>
    <t>2023 Taxation Year - Age 47-54 (Net Income&gt;$80k)</t>
  </si>
  <si>
    <t>2023 Taxation Year - Age 55-69 (Net Income&gt;$80k)</t>
  </si>
  <si>
    <t>2023 Taxation Year - Age 44-56 (Net Income&gt;$80k)</t>
  </si>
  <si>
    <t>Net Professional Income statistics by province/territory and age range</t>
  </si>
  <si>
    <t>c) A zero [0] indicates that the information has been suppressed for confidentiality purposes. Suppressed information also includes valid zeros.</t>
  </si>
  <si>
    <t>Only individuals between the ages of 35-69 are included in this analysis.</t>
  </si>
  <si>
    <t xml:space="preserve">All filers have NAICS = 541110 (Offices of lawyers). </t>
  </si>
  <si>
    <t>Filers from abroad are excluded from this analysis.</t>
  </si>
  <si>
    <t>Filers who claimed zero gross and net incomes are excluded.</t>
  </si>
  <si>
    <t>Filers who claimed employment income that exceeds 50% of net professional/business incomes are excluded.</t>
  </si>
  <si>
    <t>Filers who claimed amounts for social assistance or employment assistance are excluded.</t>
  </si>
  <si>
    <t>Filers who filed CPP/QPP amounts that are greater than their net professional/business incomes or 50% of their total incomes are excluded.</t>
  </si>
  <si>
    <t xml:space="preserve">Net Professional Income in this analysis is defined as a self-employed lawyer's net earnings by consolidating </t>
  </si>
  <si>
    <t>net professional/business incomes + employment incomes</t>
  </si>
  <si>
    <t xml:space="preserve">Table Confidentiality and Rounding Rules </t>
  </si>
  <si>
    <t>a) Counts are rounded to the nearest ten (10).</t>
  </si>
  <si>
    <t>b) Descriptive statistics (mean, percentiles, median and standard deviation) are rounded to the nearest five (5) and can be suppressed based on CRA confidential rules.</t>
  </si>
  <si>
    <t>For confidentiality, all provinces and territories are grouped into 7 regions:</t>
  </si>
  <si>
    <t xml:space="preserve">	Atlantic Canada (New Brunswick, Newfoundland and Labrador, Nova Scotia, and Prince Edward Island)</t>
  </si>
  <si>
    <t>Manitoba and Saskatchewan</t>
  </si>
  <si>
    <t>Territories (Northern Canada - Yukon, Northwest Territories and Nunavut)</t>
  </si>
  <si>
    <t>Statistics compiled by CRA, August 2024</t>
  </si>
  <si>
    <t>Added these highlighted numbers for the formula --&gt;</t>
  </si>
  <si>
    <t>Filters</t>
  </si>
  <si>
    <r>
      <t>P</t>
    </r>
    <r>
      <rPr>
        <vertAlign val="subscript"/>
        <sz val="10"/>
        <rFont val="MS Sans Serif"/>
      </rPr>
      <t>75</t>
    </r>
  </si>
  <si>
    <t>PR in All</t>
  </si>
  <si>
    <t>All (No filters)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</si>
</sst>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&quot;$&quot;#,##0;[Red]\-&quot;$&quot;#,##0"/>
    <numFmt numFmtId="165" formatCode="0.0"/>
  </numFmts>
  <fonts count="3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MS Sans Serif"/>
      <family val="2"/>
    </font>
    <font>
      <sz val="10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b/>
      <sz val="16"/>
      <name val="Calibri"/>
      <family val="2"/>
    </font>
    <font>
      <b/>
      <sz val="10"/>
      <name val="MS Sans Serif"/>
      <family val="2"/>
    </font>
    <font>
      <b/>
      <sz val="10"/>
      <name val="MS Sans Serif"/>
    </font>
    <font>
      <b/>
      <i/>
      <sz val="10"/>
      <name val="Arial"/>
      <family val="2"/>
    </font>
    <font>
      <sz val="10"/>
      <color rgb="FF00B050"/>
      <name val="MS Sans Serif"/>
      <family val="2"/>
    </font>
    <font>
      <sz val="9"/>
      <color indexed="81"/>
      <name val="Tahoma"/>
      <family val="2"/>
    </font>
    <font>
      <vertAlign val="subscript"/>
      <sz val="10"/>
      <name val="MS Sans Serif"/>
    </font>
    <font>
      <sz val="10"/>
      <color rgb="FFFF0000"/>
      <name val="MS Sans Serif"/>
      <family val="2"/>
    </font>
    <font>
      <sz val="10"/>
      <color rgb="FF0070C0"/>
      <name val="MS Sans Serif"/>
      <family val="2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</cellStyleXfs>
  <cellXfs count="32">
    <xf numFmtId="0" fontId="0" fillId="0" borderId="0" xfId="0"/>
    <xf numFmtId="0" fontId="18" fillId="0" borderId="0" xfId="42"/>
    <xf numFmtId="0" fontId="20" fillId="0" borderId="0" xfId="42" applyFont="1"/>
    <xf numFmtId="0" fontId="22" fillId="0" borderId="0" xfId="42" applyFont="1" applyAlignment="1">
      <alignment vertical="center"/>
    </xf>
    <xf numFmtId="0" fontId="23" fillId="0" borderId="0" xfId="42" applyFont="1" applyAlignment="1">
      <alignment horizontal="left"/>
    </xf>
    <xf numFmtId="0" fontId="23" fillId="0" borderId="12" xfId="42" applyFont="1" applyBorder="1" applyAlignment="1">
      <alignment horizontal="left"/>
    </xf>
    <xf numFmtId="0" fontId="18" fillId="0" borderId="12" xfId="42" applyBorder="1"/>
    <xf numFmtId="164" fontId="18" fillId="0" borderId="12" xfId="42" applyNumberFormat="1" applyBorder="1"/>
    <xf numFmtId="0" fontId="19" fillId="0" borderId="0" xfId="42" applyFont="1"/>
    <xf numFmtId="0" fontId="21" fillId="0" borderId="0" xfId="42" applyFont="1"/>
    <xf numFmtId="0" fontId="23" fillId="0" borderId="12" xfId="42" applyFont="1" applyBorder="1" applyAlignment="1">
      <alignment horizontal="center"/>
    </xf>
    <xf numFmtId="0" fontId="20" fillId="0" borderId="0" xfId="42" applyFont="1" applyAlignment="1">
      <alignment vertical="center"/>
    </xf>
    <xf numFmtId="0" fontId="19" fillId="0" borderId="0" xfId="42" applyFont="1" applyAlignment="1">
      <alignment vertical="center"/>
    </xf>
    <xf numFmtId="0" fontId="20" fillId="0" borderId="12" xfId="42" applyFont="1" applyBorder="1" applyAlignment="1">
      <alignment horizontal="center" vertical="center"/>
    </xf>
    <xf numFmtId="0" fontId="19" fillId="0" borderId="0" xfId="42" applyFont="1" applyAlignment="1">
      <alignment horizontal="center" vertical="center"/>
    </xf>
    <xf numFmtId="0" fontId="19" fillId="0" borderId="12" xfId="42" applyFont="1" applyBorder="1" applyAlignment="1">
      <alignment horizontal="center" vertical="center"/>
    </xf>
    <xf numFmtId="0" fontId="19" fillId="0" borderId="12" xfId="42" applyFont="1" applyBorder="1" applyAlignment="1">
      <alignment vertical="center" wrapText="1"/>
    </xf>
    <xf numFmtId="0" fontId="25" fillId="0" borderId="0" xfId="42" applyFont="1" applyAlignment="1">
      <alignment horizontal="center" vertical="center"/>
    </xf>
    <xf numFmtId="0" fontId="25" fillId="0" borderId="0" xfId="42" applyFont="1"/>
    <xf numFmtId="0" fontId="21" fillId="0" borderId="0" xfId="42" applyFont="1" applyAlignment="1">
      <alignment horizontal="left" indent="2"/>
    </xf>
    <xf numFmtId="0" fontId="21" fillId="0" borderId="0" xfId="42" applyFont="1" applyAlignment="1">
      <alignment horizontal="left" indent="1"/>
    </xf>
    <xf numFmtId="0" fontId="18" fillId="0" borderId="12" xfId="42" applyBorder="1" applyAlignment="1">
      <alignment horizontal="right" vertical="center"/>
    </xf>
    <xf numFmtId="164" fontId="18" fillId="0" borderId="12" xfId="42" applyNumberFormat="1" applyBorder="1" applyAlignment="1">
      <alignment horizontal="right" vertical="center"/>
    </xf>
    <xf numFmtId="0" fontId="24" fillId="0" borderId="11" xfId="42" applyFont="1" applyBorder="1" applyAlignment="1">
      <alignment horizontal="left" vertical="center"/>
    </xf>
    <xf numFmtId="0" fontId="24" fillId="0" borderId="10" xfId="42" applyFont="1" applyBorder="1" applyAlignment="1">
      <alignment horizontal="left" vertical="center"/>
    </xf>
    <xf numFmtId="0" fontId="26" fillId="0" borderId="0" xfId="42" applyFont="1"/>
    <xf numFmtId="0" fontId="18" fillId="33" borderId="0" xfId="42" applyFill="1"/>
    <xf numFmtId="0" fontId="18" fillId="33" borderId="0" xfId="42" applyFill="1" applyAlignment="1">
      <alignment horizontal="center"/>
    </xf>
    <xf numFmtId="0" fontId="18" fillId="0" borderId="0" xfId="42" applyAlignment="1">
      <alignment horizontal="center"/>
    </xf>
    <xf numFmtId="0" fontId="0" fillId="0" borderId="0" xfId="0" applyAlignment="1">
      <alignment horizontal="right"/>
    </xf>
    <xf numFmtId="164" fontId="29" fillId="0" borderId="12" xfId="42" applyNumberFormat="1" applyFont="1" applyBorder="1"/>
    <xf numFmtId="165" fontId="30" fillId="0" borderId="12" xfId="42" applyNumberFormat="1" applyFont="1" applyBorder="1"/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rmal 2" xfId="42" xr:uid="{00000000-0005-0000-0000-000025000000}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5"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microsoft.com/office/2017/10/relationships/person" Target="persons/perso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Gileno, Justin" id="{3A90D60E-41B6-48E3-9BC3-6E94C83B01D1}" userId="S::justin.gileno@justice.gc.ca::6419f3e5-04c7-46f7-9eec-4a076406e7b7" providerId="AD"/>
</personList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V3" dT="2024-07-19T14:12:50.15" personId="{3A90D60E-41B6-48E3-9BC3-6E94C83B01D1}" id="{46149315-75FD-4760-95FC-89D281B957D2}">
    <text>Added these numbers for the estimated percentile rank formula</text>
  </threadedComment>
  <threadedComment ref="R23" dT="2024-07-19T14:16:38.21" personId="{3A90D60E-41B6-48E3-9BC3-6E94C83B01D1}" id="{D7A83604-9992-4B79-9139-E84CF5AD7A4D}">
    <text>Actual P75 data is from net_cma_10tiles_5age_1019a</text>
  </threadedComment>
</ThreadedComments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Relationship Id="rId4" Type="http://schemas.microsoft.com/office/2017/10/relationships/threadedComment" Target="../threadedComments/threadedComment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4BC17A-7D23-46ED-B527-E2286D927287}">
  <dimension ref="A1:I39"/>
  <sheetViews>
    <sheetView zoomScaleNormal="100" workbookViewId="0"/>
  </sheetViews>
  <sheetFormatPr defaultColWidth="9.109375" defaultRowHeight="13.2" x14ac:dyDescent="0.25"/>
  <cols>
    <col min="1" max="1" width="9.109375" style="8"/>
    <col min="2" max="2" width="10.88671875" style="8" bestFit="1" customWidth="1"/>
    <col min="3" max="3" width="11.6640625" style="8" bestFit="1" customWidth="1"/>
    <col min="4" max="4" width="60" style="8" bestFit="1" customWidth="1"/>
    <col min="5" max="5" width="30.6640625" style="8" customWidth="1"/>
    <col min="6" max="16384" width="9.109375" style="8"/>
  </cols>
  <sheetData>
    <row r="1" spans="1:9" s="12" customFormat="1" ht="20.25" customHeight="1" x14ac:dyDescent="0.3">
      <c r="A1" s="11" t="s">
        <v>43</v>
      </c>
    </row>
    <row r="2" spans="1:9" x14ac:dyDescent="0.25">
      <c r="A2" s="2" t="s">
        <v>49</v>
      </c>
    </row>
    <row r="4" spans="1:9" s="14" customFormat="1" ht="18.75" customHeight="1" x14ac:dyDescent="0.3">
      <c r="A4" s="13" t="s">
        <v>0</v>
      </c>
      <c r="B4" s="13" t="s">
        <v>1</v>
      </c>
      <c r="C4" s="13" t="s">
        <v>2</v>
      </c>
      <c r="D4" s="13" t="s">
        <v>3</v>
      </c>
    </row>
    <row r="5" spans="1:9" ht="18.75" customHeight="1" x14ac:dyDescent="0.25">
      <c r="A5" s="15">
        <v>2023</v>
      </c>
      <c r="B5" s="15" t="s">
        <v>4</v>
      </c>
      <c r="C5" s="15" t="s">
        <v>8</v>
      </c>
      <c r="D5" s="16" t="s">
        <v>55</v>
      </c>
    </row>
    <row r="6" spans="1:9" ht="18.75" customHeight="1" x14ac:dyDescent="0.25">
      <c r="A6" s="15">
        <v>2023</v>
      </c>
      <c r="B6" s="15" t="s">
        <v>9</v>
      </c>
      <c r="C6" s="15" t="s">
        <v>10</v>
      </c>
      <c r="D6" s="16" t="s">
        <v>55</v>
      </c>
    </row>
    <row r="7" spans="1:9" ht="18.75" customHeight="1" x14ac:dyDescent="0.25">
      <c r="A7" s="15">
        <v>2023</v>
      </c>
      <c r="B7" s="15" t="s">
        <v>11</v>
      </c>
      <c r="C7" s="15" t="s">
        <v>12</v>
      </c>
      <c r="D7" s="16" t="s">
        <v>55</v>
      </c>
    </row>
    <row r="8" spans="1:9" ht="18.75" customHeight="1" x14ac:dyDescent="0.25">
      <c r="A8" s="15">
        <v>2023</v>
      </c>
      <c r="B8" s="15" t="s">
        <v>13</v>
      </c>
      <c r="C8" s="15" t="s">
        <v>14</v>
      </c>
      <c r="D8" s="16" t="s">
        <v>55</v>
      </c>
    </row>
    <row r="9" spans="1:9" ht="18.75" customHeight="1" x14ac:dyDescent="0.25">
      <c r="A9" s="15">
        <v>2023</v>
      </c>
      <c r="B9" s="15" t="s">
        <v>15</v>
      </c>
      <c r="C9" s="15" t="s">
        <v>16</v>
      </c>
      <c r="D9" s="16" t="s">
        <v>55</v>
      </c>
    </row>
    <row r="11" spans="1:9" x14ac:dyDescent="0.25">
      <c r="A11" s="11" t="s">
        <v>5</v>
      </c>
      <c r="B11" s="12"/>
      <c r="C11" s="12"/>
      <c r="D11" s="12"/>
      <c r="E11" s="12"/>
      <c r="F11" s="12"/>
      <c r="G11" s="12"/>
      <c r="H11" s="12"/>
      <c r="I11" s="12"/>
    </row>
    <row r="12" spans="1:9" x14ac:dyDescent="0.25">
      <c r="A12" s="18"/>
      <c r="B12" s="9"/>
      <c r="C12" s="9"/>
      <c r="E12" s="9"/>
      <c r="F12" s="9"/>
      <c r="G12" s="9"/>
    </row>
    <row r="13" spans="1:9" x14ac:dyDescent="0.25">
      <c r="A13" s="17">
        <v>1</v>
      </c>
      <c r="B13" s="9" t="s">
        <v>57</v>
      </c>
      <c r="C13" s="9"/>
      <c r="D13" s="9"/>
      <c r="E13" s="9"/>
      <c r="F13" s="9"/>
      <c r="G13" s="9"/>
    </row>
    <row r="14" spans="1:9" x14ac:dyDescent="0.25">
      <c r="A14" s="17"/>
      <c r="B14" s="9" t="s">
        <v>58</v>
      </c>
      <c r="C14" s="9"/>
      <c r="D14" s="9"/>
      <c r="E14" s="9"/>
      <c r="F14" s="9"/>
      <c r="G14" s="9"/>
    </row>
    <row r="15" spans="1:9" x14ac:dyDescent="0.25">
      <c r="A15" s="17"/>
      <c r="B15" s="9"/>
      <c r="C15" s="9"/>
      <c r="D15" s="9"/>
      <c r="E15" s="9"/>
      <c r="F15" s="9"/>
      <c r="G15" s="9"/>
    </row>
    <row r="16" spans="1:9" x14ac:dyDescent="0.25">
      <c r="A16" s="17"/>
      <c r="B16" s="9" t="s">
        <v>59</v>
      </c>
      <c r="C16" s="9"/>
      <c r="D16" s="9"/>
      <c r="E16" s="9"/>
      <c r="F16" s="9"/>
      <c r="G16" s="9"/>
    </row>
    <row r="17" spans="1:9" x14ac:dyDescent="0.25">
      <c r="A17" s="17"/>
      <c r="B17" s="9" t="s">
        <v>60</v>
      </c>
      <c r="C17" s="9"/>
      <c r="D17" s="9"/>
      <c r="E17" s="9"/>
      <c r="F17" s="9"/>
      <c r="G17" s="9"/>
    </row>
    <row r="18" spans="1:9" x14ac:dyDescent="0.25">
      <c r="A18" s="17"/>
      <c r="B18" s="9" t="s">
        <v>61</v>
      </c>
      <c r="C18" s="9"/>
      <c r="D18" s="9"/>
      <c r="E18" s="9"/>
      <c r="F18" s="9"/>
      <c r="G18" s="9"/>
    </row>
    <row r="19" spans="1:9" x14ac:dyDescent="0.25">
      <c r="A19" s="17"/>
      <c r="B19" s="9" t="s">
        <v>62</v>
      </c>
      <c r="C19" s="9"/>
      <c r="D19" s="9"/>
      <c r="E19" s="9"/>
      <c r="F19" s="9"/>
      <c r="G19" s="9"/>
    </row>
    <row r="20" spans="1:9" x14ac:dyDescent="0.25">
      <c r="A20" s="17"/>
      <c r="B20" s="9" t="s">
        <v>63</v>
      </c>
      <c r="C20" s="9"/>
      <c r="D20" s="9"/>
      <c r="E20" s="9"/>
      <c r="F20" s="9"/>
      <c r="G20" s="9"/>
    </row>
    <row r="21" spans="1:9" x14ac:dyDescent="0.25">
      <c r="A21" s="17"/>
      <c r="B21" s="9"/>
      <c r="C21" s="9"/>
      <c r="D21" s="9"/>
      <c r="E21" s="9"/>
      <c r="F21" s="9"/>
      <c r="G21" s="9"/>
    </row>
    <row r="22" spans="1:9" x14ac:dyDescent="0.25">
      <c r="A22" s="17">
        <v>2</v>
      </c>
      <c r="B22" s="9" t="s">
        <v>64</v>
      </c>
      <c r="C22" s="9"/>
      <c r="D22" s="9"/>
      <c r="E22" s="9"/>
      <c r="F22" s="9"/>
      <c r="G22" s="9"/>
    </row>
    <row r="23" spans="1:9" x14ac:dyDescent="0.25">
      <c r="A23" s="17"/>
      <c r="B23" s="19" t="s">
        <v>65</v>
      </c>
      <c r="C23" s="9"/>
      <c r="D23" s="9"/>
      <c r="E23" s="9"/>
      <c r="F23" s="9"/>
      <c r="G23" s="9"/>
    </row>
    <row r="24" spans="1:9" x14ac:dyDescent="0.25">
      <c r="A24" s="17"/>
      <c r="B24" s="19"/>
      <c r="C24" s="9"/>
      <c r="D24" s="9"/>
      <c r="E24" s="9"/>
      <c r="F24" s="9"/>
      <c r="G24" s="9"/>
    </row>
    <row r="25" spans="1:9" x14ac:dyDescent="0.25">
      <c r="A25" s="17">
        <v>3</v>
      </c>
      <c r="B25" s="9" t="s">
        <v>66</v>
      </c>
      <c r="C25" s="9"/>
      <c r="D25" s="9"/>
      <c r="E25" s="9"/>
      <c r="F25" s="9"/>
      <c r="G25" s="9"/>
    </row>
    <row r="26" spans="1:9" x14ac:dyDescent="0.25">
      <c r="A26" s="17"/>
      <c r="B26" s="19" t="s">
        <v>67</v>
      </c>
      <c r="C26" s="9"/>
      <c r="D26" s="9"/>
      <c r="E26" s="9"/>
      <c r="F26" s="9"/>
      <c r="G26" s="9"/>
    </row>
    <row r="27" spans="1:9" x14ac:dyDescent="0.25">
      <c r="A27" s="17"/>
      <c r="B27" s="19" t="s">
        <v>68</v>
      </c>
      <c r="C27" s="9"/>
      <c r="D27" s="9"/>
      <c r="E27" s="9"/>
      <c r="F27" s="9"/>
      <c r="G27" s="9"/>
    </row>
    <row r="28" spans="1:9" x14ac:dyDescent="0.25">
      <c r="A28" s="17"/>
      <c r="B28" s="19" t="s">
        <v>56</v>
      </c>
      <c r="C28" s="9"/>
      <c r="D28" s="9"/>
      <c r="E28" s="9"/>
      <c r="F28" s="9"/>
      <c r="G28" s="9"/>
    </row>
    <row r="29" spans="1:9" x14ac:dyDescent="0.25">
      <c r="A29" s="17"/>
      <c r="B29" s="20"/>
      <c r="C29" s="9"/>
      <c r="D29" s="9"/>
      <c r="E29" s="9"/>
      <c r="F29" s="9"/>
      <c r="G29" s="9"/>
    </row>
    <row r="30" spans="1:9" x14ac:dyDescent="0.25">
      <c r="A30" s="17">
        <v>4</v>
      </c>
      <c r="B30" s="9" t="s">
        <v>69</v>
      </c>
      <c r="C30" s="9"/>
      <c r="D30" s="9"/>
      <c r="E30" s="9"/>
      <c r="F30" s="9"/>
      <c r="G30" s="9"/>
      <c r="H30" s="9"/>
      <c r="I30" s="9"/>
    </row>
    <row r="31" spans="1:9" x14ac:dyDescent="0.25">
      <c r="A31" s="9"/>
      <c r="B31" s="19" t="s">
        <v>19</v>
      </c>
      <c r="C31" s="9"/>
      <c r="D31" s="9"/>
      <c r="E31" s="9"/>
      <c r="F31" s="9"/>
      <c r="G31" s="9"/>
      <c r="H31" s="9"/>
      <c r="I31" s="9"/>
    </row>
    <row r="32" spans="1:9" x14ac:dyDescent="0.25">
      <c r="A32" s="9"/>
      <c r="B32" s="19" t="s">
        <v>20</v>
      </c>
      <c r="C32" s="9"/>
      <c r="D32" s="9"/>
      <c r="E32" s="9"/>
      <c r="F32" s="9"/>
      <c r="G32" s="9"/>
      <c r="H32" s="9"/>
      <c r="I32" s="9"/>
    </row>
    <row r="33" spans="1:9" x14ac:dyDescent="0.25">
      <c r="A33" s="9"/>
      <c r="B33" s="19" t="s">
        <v>70</v>
      </c>
      <c r="C33" s="9"/>
      <c r="D33" s="9"/>
      <c r="E33" s="9"/>
      <c r="F33" s="9"/>
      <c r="G33" s="9"/>
      <c r="H33" s="9"/>
      <c r="I33" s="9"/>
    </row>
    <row r="34" spans="1:9" x14ac:dyDescent="0.25">
      <c r="A34" s="9"/>
      <c r="B34" s="19" t="s">
        <v>18</v>
      </c>
      <c r="C34" s="9"/>
      <c r="D34" s="9"/>
      <c r="E34" s="9"/>
      <c r="F34" s="9"/>
      <c r="G34" s="9"/>
      <c r="H34" s="9"/>
      <c r="I34" s="9"/>
    </row>
    <row r="35" spans="1:9" x14ac:dyDescent="0.25">
      <c r="A35" s="9"/>
      <c r="B35" s="19" t="s">
        <v>71</v>
      </c>
      <c r="C35" s="9"/>
      <c r="D35" s="9"/>
      <c r="E35" s="9"/>
      <c r="F35" s="9"/>
      <c r="G35" s="9"/>
      <c r="H35" s="9"/>
      <c r="I35" s="9"/>
    </row>
    <row r="36" spans="1:9" x14ac:dyDescent="0.25">
      <c r="A36" s="9"/>
      <c r="B36" s="19" t="s">
        <v>45</v>
      </c>
      <c r="C36" s="9"/>
      <c r="D36" s="9"/>
      <c r="E36" s="9"/>
      <c r="F36" s="9"/>
      <c r="G36" s="9"/>
      <c r="H36" s="9"/>
      <c r="I36" s="9"/>
    </row>
    <row r="37" spans="1:9" x14ac:dyDescent="0.25">
      <c r="A37" s="9"/>
      <c r="B37" s="19" t="s">
        <v>72</v>
      </c>
      <c r="C37" s="9"/>
      <c r="D37" s="9"/>
      <c r="E37" s="9"/>
      <c r="F37" s="9"/>
      <c r="G37" s="9"/>
      <c r="H37" s="9"/>
      <c r="I37" s="9"/>
    </row>
    <row r="38" spans="1:9" x14ac:dyDescent="0.25">
      <c r="A38" s="9"/>
      <c r="B38" s="9"/>
      <c r="C38" s="9"/>
      <c r="D38" s="9"/>
      <c r="E38" s="9"/>
      <c r="F38" s="9"/>
      <c r="G38" s="9"/>
      <c r="H38" s="9"/>
      <c r="I38" s="9"/>
    </row>
    <row r="39" spans="1:9" x14ac:dyDescent="0.25">
      <c r="A39" s="17">
        <v>5</v>
      </c>
      <c r="B39" s="9" t="s">
        <v>73</v>
      </c>
      <c r="C39" s="9"/>
      <c r="D39" s="9"/>
      <c r="E39" s="9"/>
      <c r="F39" s="9"/>
      <c r="G39" s="9"/>
      <c r="H39" s="9"/>
      <c r="I39" s="9"/>
    </row>
  </sheetData>
  <pageMargins left="0.75" right="0.75" top="1" bottom="1" header="0.5" footer="0.5"/>
  <pageSetup orientation="portrait" horizontalDpi="4294967294" verticalDpi="4294967294" r:id="rId1"/>
  <headerFooter alignWithMargins="0">
    <oddHeader>&amp;R&amp;"Arial,Regular"&amp;12UNCLASSIFIED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A1:V23"/>
  <sheetViews>
    <sheetView tabSelected="1" topLeftCell="E9" zoomScale="110" zoomScaleNormal="110" workbookViewId="0">
      <selection activeCell="V24" sqref="V24"/>
    </sheetView>
  </sheetViews>
  <sheetFormatPr defaultColWidth="9.109375" defaultRowHeight="12.6" x14ac:dyDescent="0.25"/>
  <cols>
    <col min="1" max="1" width="28.44140625" style="1" customWidth="1"/>
    <col min="2" max="2" width="10.33203125" style="1" bestFit="1" customWidth="1"/>
    <col min="3" max="3" width="8.5546875" style="1" bestFit="1" customWidth="1"/>
    <col min="4" max="4" width="9.5546875" style="1" bestFit="1" customWidth="1"/>
    <col min="5" max="5" width="9.88671875" style="1" bestFit="1" customWidth="1"/>
    <col min="6" max="10" width="9.5546875" style="1" bestFit="1" customWidth="1"/>
    <col min="11" max="11" width="9.88671875" style="1" bestFit="1" customWidth="1"/>
    <col min="12" max="16" width="9.6640625" style="1" bestFit="1" customWidth="1"/>
    <col min="17" max="17" width="9.88671875" style="1" bestFit="1" customWidth="1"/>
    <col min="18" max="20" width="9.6640625" style="1" bestFit="1" customWidth="1"/>
    <col min="21" max="22" width="11" style="1" bestFit="1" customWidth="1"/>
    <col min="23" max="23" width="9.88671875" style="1" bestFit="1" customWidth="1"/>
    <col min="24" max="25" width="9.33203125" style="1" customWidth="1"/>
    <col min="26" max="16384" width="9.109375" style="1"/>
  </cols>
  <sheetData>
    <row r="1" spans="1:22" ht="21" x14ac:dyDescent="0.25">
      <c r="A1" s="3" t="s">
        <v>42</v>
      </c>
    </row>
    <row r="2" spans="1:22" x14ac:dyDescent="0.25">
      <c r="A2" s="4" t="s">
        <v>50</v>
      </c>
    </row>
    <row r="3" spans="1:22" x14ac:dyDescent="0.25">
      <c r="A3" s="25" t="s">
        <v>74</v>
      </c>
      <c r="B3" s="26"/>
      <c r="C3" s="27">
        <v>0</v>
      </c>
      <c r="D3" s="27">
        <v>5</v>
      </c>
      <c r="E3" s="27">
        <v>10</v>
      </c>
      <c r="F3" s="27">
        <v>15</v>
      </c>
      <c r="G3" s="27">
        <v>20</v>
      </c>
      <c r="H3" s="27">
        <v>25</v>
      </c>
      <c r="I3" s="27">
        <v>30</v>
      </c>
      <c r="J3" s="27">
        <v>35</v>
      </c>
      <c r="K3" s="27">
        <v>40</v>
      </c>
      <c r="L3" s="27">
        <v>45</v>
      </c>
      <c r="M3" s="27">
        <v>50</v>
      </c>
      <c r="N3" s="27">
        <v>55</v>
      </c>
      <c r="O3" s="27">
        <v>60</v>
      </c>
      <c r="P3" s="27">
        <v>65</v>
      </c>
      <c r="Q3" s="27">
        <v>70</v>
      </c>
      <c r="R3" s="27">
        <v>75</v>
      </c>
      <c r="S3" s="27">
        <v>80</v>
      </c>
      <c r="T3" s="27">
        <v>85</v>
      </c>
      <c r="U3" s="27">
        <v>90</v>
      </c>
      <c r="V3" s="27">
        <v>95</v>
      </c>
    </row>
    <row r="4" spans="1:22" x14ac:dyDescent="0.25">
      <c r="A4" s="10" t="s">
        <v>48</v>
      </c>
      <c r="B4" s="10" t="s">
        <v>21</v>
      </c>
      <c r="C4" s="10" t="s">
        <v>22</v>
      </c>
      <c r="D4" s="10" t="s">
        <v>23</v>
      </c>
      <c r="E4" s="10" t="s">
        <v>24</v>
      </c>
      <c r="F4" s="10" t="s">
        <v>25</v>
      </c>
      <c r="G4" s="10" t="s">
        <v>26</v>
      </c>
      <c r="H4" s="10" t="s">
        <v>27</v>
      </c>
      <c r="I4" s="10" t="s">
        <v>28</v>
      </c>
      <c r="J4" s="10" t="s">
        <v>29</v>
      </c>
      <c r="K4" s="10" t="s">
        <v>30</v>
      </c>
      <c r="L4" s="10" t="s">
        <v>31</v>
      </c>
      <c r="M4" s="10" t="s">
        <v>32</v>
      </c>
      <c r="N4" s="10" t="s">
        <v>33</v>
      </c>
      <c r="O4" s="10" t="s">
        <v>34</v>
      </c>
      <c r="P4" s="10" t="s">
        <v>35</v>
      </c>
      <c r="Q4" s="10" t="s">
        <v>36</v>
      </c>
      <c r="R4" s="10" t="s">
        <v>37</v>
      </c>
      <c r="S4" s="10" t="s">
        <v>38</v>
      </c>
      <c r="T4" s="10" t="s">
        <v>39</v>
      </c>
      <c r="U4" s="10" t="s">
        <v>40</v>
      </c>
      <c r="V4" s="10" t="s">
        <v>41</v>
      </c>
    </row>
    <row r="5" spans="1:22" x14ac:dyDescent="0.25">
      <c r="A5" s="23" t="s">
        <v>19</v>
      </c>
      <c r="B5" s="5" t="s">
        <v>6</v>
      </c>
      <c r="C5" s="6">
        <v>30</v>
      </c>
      <c r="D5" s="6">
        <v>30</v>
      </c>
      <c r="E5" s="6">
        <v>30</v>
      </c>
      <c r="F5" s="6">
        <v>30</v>
      </c>
      <c r="G5" s="6">
        <v>30</v>
      </c>
      <c r="H5" s="6">
        <v>30</v>
      </c>
      <c r="I5" s="6">
        <v>30</v>
      </c>
      <c r="J5" s="6">
        <v>30</v>
      </c>
      <c r="K5" s="6">
        <v>30</v>
      </c>
      <c r="L5" s="6">
        <v>30</v>
      </c>
      <c r="M5" s="6">
        <v>30</v>
      </c>
      <c r="N5" s="6">
        <v>30</v>
      </c>
      <c r="O5" s="6">
        <v>30</v>
      </c>
      <c r="P5" s="6">
        <v>30</v>
      </c>
      <c r="Q5" s="6">
        <v>30</v>
      </c>
      <c r="R5" s="6">
        <v>30</v>
      </c>
      <c r="S5" s="6">
        <v>30</v>
      </c>
      <c r="T5" s="6">
        <v>30</v>
      </c>
      <c r="U5" s="6">
        <v>30</v>
      </c>
      <c r="V5" s="6">
        <v>30</v>
      </c>
    </row>
    <row r="6" spans="1:22" x14ac:dyDescent="0.25">
      <c r="A6" s="24"/>
      <c r="B6" s="5" t="s">
        <v>7</v>
      </c>
      <c r="C6" s="7">
        <v>87000</v>
      </c>
      <c r="D6" s="7">
        <v>104505</v>
      </c>
      <c r="E6" s="7">
        <v>119445</v>
      </c>
      <c r="F6" s="7">
        <v>132275</v>
      </c>
      <c r="G6" s="7">
        <v>144860</v>
      </c>
      <c r="H6" s="7">
        <v>161340</v>
      </c>
      <c r="I6" s="7">
        <v>174580</v>
      </c>
      <c r="J6" s="7">
        <v>194190</v>
      </c>
      <c r="K6" s="7">
        <v>213440</v>
      </c>
      <c r="L6" s="7">
        <v>230970</v>
      </c>
      <c r="M6" s="7">
        <v>247805</v>
      </c>
      <c r="N6" s="7">
        <v>272120</v>
      </c>
      <c r="O6" s="7">
        <v>301930</v>
      </c>
      <c r="P6" s="7">
        <v>330100</v>
      </c>
      <c r="Q6" s="7">
        <v>367750</v>
      </c>
      <c r="R6" s="7">
        <v>399410</v>
      </c>
      <c r="S6" s="7">
        <v>456365</v>
      </c>
      <c r="T6" s="7">
        <v>553135</v>
      </c>
      <c r="U6" s="7">
        <v>689195</v>
      </c>
      <c r="V6" s="7">
        <v>1188140</v>
      </c>
    </row>
    <row r="7" spans="1:22" x14ac:dyDescent="0.25">
      <c r="A7" s="23" t="s">
        <v>20</v>
      </c>
      <c r="B7" s="5" t="s">
        <v>6</v>
      </c>
      <c r="C7" s="6">
        <v>40</v>
      </c>
      <c r="D7" s="6">
        <v>40</v>
      </c>
      <c r="E7" s="6">
        <v>40</v>
      </c>
      <c r="F7" s="6">
        <v>40</v>
      </c>
      <c r="G7" s="6">
        <v>40</v>
      </c>
      <c r="H7" s="6">
        <v>40</v>
      </c>
      <c r="I7" s="6">
        <v>40</v>
      </c>
      <c r="J7" s="6">
        <v>40</v>
      </c>
      <c r="K7" s="6">
        <v>40</v>
      </c>
      <c r="L7" s="6">
        <v>40</v>
      </c>
      <c r="M7" s="6">
        <v>40</v>
      </c>
      <c r="N7" s="6">
        <v>40</v>
      </c>
      <c r="O7" s="6">
        <v>40</v>
      </c>
      <c r="P7" s="6">
        <v>40</v>
      </c>
      <c r="Q7" s="6">
        <v>40</v>
      </c>
      <c r="R7" s="6">
        <v>40</v>
      </c>
      <c r="S7" s="6">
        <v>40</v>
      </c>
      <c r="T7" s="6">
        <v>40</v>
      </c>
      <c r="U7" s="6">
        <v>40</v>
      </c>
      <c r="V7" s="6">
        <v>40</v>
      </c>
    </row>
    <row r="8" spans="1:22" x14ac:dyDescent="0.25">
      <c r="A8" s="24"/>
      <c r="B8" s="5" t="s">
        <v>7</v>
      </c>
      <c r="C8" s="7">
        <v>84985</v>
      </c>
      <c r="D8" s="7">
        <v>96015</v>
      </c>
      <c r="E8" s="7">
        <v>106160</v>
      </c>
      <c r="F8" s="7">
        <v>118950</v>
      </c>
      <c r="G8" s="7">
        <v>133000</v>
      </c>
      <c r="H8" s="7">
        <v>148870</v>
      </c>
      <c r="I8" s="7">
        <v>166315</v>
      </c>
      <c r="J8" s="7">
        <v>186340</v>
      </c>
      <c r="K8" s="7">
        <v>203690</v>
      </c>
      <c r="L8" s="7">
        <v>224015</v>
      </c>
      <c r="M8" s="7">
        <v>250115</v>
      </c>
      <c r="N8" s="7">
        <v>282285</v>
      </c>
      <c r="O8" s="7">
        <v>311885</v>
      </c>
      <c r="P8" s="7">
        <v>346405</v>
      </c>
      <c r="Q8" s="7">
        <v>400610</v>
      </c>
      <c r="R8" s="7">
        <v>468915</v>
      </c>
      <c r="S8" s="7">
        <v>543520</v>
      </c>
      <c r="T8" s="7">
        <v>660435</v>
      </c>
      <c r="U8" s="7">
        <v>882945</v>
      </c>
      <c r="V8" s="7">
        <v>1652295</v>
      </c>
    </row>
    <row r="9" spans="1:22" x14ac:dyDescent="0.25">
      <c r="A9" s="23" t="s">
        <v>17</v>
      </c>
      <c r="B9" s="5" t="s">
        <v>6</v>
      </c>
      <c r="C9" s="6">
        <v>20</v>
      </c>
      <c r="D9" s="6">
        <v>20</v>
      </c>
      <c r="E9" s="6">
        <v>20</v>
      </c>
      <c r="F9" s="6">
        <v>20</v>
      </c>
      <c r="G9" s="6">
        <v>20</v>
      </c>
      <c r="H9" s="6">
        <v>20</v>
      </c>
      <c r="I9" s="6">
        <v>20</v>
      </c>
      <c r="J9" s="6">
        <v>20</v>
      </c>
      <c r="K9" s="6">
        <v>20</v>
      </c>
      <c r="L9" s="6">
        <v>20</v>
      </c>
      <c r="M9" s="6">
        <v>20</v>
      </c>
      <c r="N9" s="6">
        <v>20</v>
      </c>
      <c r="O9" s="6">
        <v>20</v>
      </c>
      <c r="P9" s="6">
        <v>20</v>
      </c>
      <c r="Q9" s="6">
        <v>20</v>
      </c>
      <c r="R9" s="6">
        <v>20</v>
      </c>
      <c r="S9" s="6">
        <v>20</v>
      </c>
      <c r="T9" s="6">
        <v>20</v>
      </c>
      <c r="U9" s="6">
        <v>20</v>
      </c>
      <c r="V9" s="6">
        <v>20</v>
      </c>
    </row>
    <row r="10" spans="1:22" x14ac:dyDescent="0.25">
      <c r="A10" s="24"/>
      <c r="B10" s="5" t="s">
        <v>7</v>
      </c>
      <c r="C10" s="7">
        <v>86555</v>
      </c>
      <c r="D10" s="7">
        <v>103660</v>
      </c>
      <c r="E10" s="7">
        <v>120230</v>
      </c>
      <c r="F10" s="7">
        <v>133735</v>
      </c>
      <c r="G10" s="7">
        <v>146235</v>
      </c>
      <c r="H10" s="7">
        <v>162630</v>
      </c>
      <c r="I10" s="7">
        <v>177225</v>
      </c>
      <c r="J10" s="7">
        <v>191215</v>
      </c>
      <c r="K10" s="7">
        <v>204630</v>
      </c>
      <c r="L10" s="7">
        <v>219260</v>
      </c>
      <c r="M10" s="7">
        <v>235160</v>
      </c>
      <c r="N10" s="7">
        <v>256100</v>
      </c>
      <c r="O10" s="7">
        <v>278365</v>
      </c>
      <c r="P10" s="7">
        <v>299310</v>
      </c>
      <c r="Q10" s="7">
        <v>322525</v>
      </c>
      <c r="R10" s="7">
        <v>351125</v>
      </c>
      <c r="S10" s="7">
        <v>385595</v>
      </c>
      <c r="T10" s="7">
        <v>435950</v>
      </c>
      <c r="U10" s="7">
        <v>510090</v>
      </c>
      <c r="V10" s="7">
        <v>729750</v>
      </c>
    </row>
    <row r="11" spans="1:22" x14ac:dyDescent="0.25">
      <c r="A11" s="23" t="s">
        <v>18</v>
      </c>
      <c r="B11" s="5" t="s">
        <v>6</v>
      </c>
      <c r="C11" s="6">
        <v>220</v>
      </c>
      <c r="D11" s="6">
        <v>220</v>
      </c>
      <c r="E11" s="6">
        <v>220</v>
      </c>
      <c r="F11" s="6">
        <v>220</v>
      </c>
      <c r="G11" s="6">
        <v>220</v>
      </c>
      <c r="H11" s="6">
        <v>220</v>
      </c>
      <c r="I11" s="6">
        <v>220</v>
      </c>
      <c r="J11" s="6">
        <v>220</v>
      </c>
      <c r="K11" s="6">
        <v>220</v>
      </c>
      <c r="L11" s="6">
        <v>220</v>
      </c>
      <c r="M11" s="6">
        <v>220</v>
      </c>
      <c r="N11" s="6">
        <v>220</v>
      </c>
      <c r="O11" s="6">
        <v>220</v>
      </c>
      <c r="P11" s="6">
        <v>220</v>
      </c>
      <c r="Q11" s="6">
        <v>220</v>
      </c>
      <c r="R11" s="6">
        <v>220</v>
      </c>
      <c r="S11" s="6">
        <v>220</v>
      </c>
      <c r="T11" s="6">
        <v>220</v>
      </c>
      <c r="U11" s="6">
        <v>220</v>
      </c>
      <c r="V11" s="6">
        <v>220</v>
      </c>
    </row>
    <row r="12" spans="1:22" x14ac:dyDescent="0.25">
      <c r="A12" s="24"/>
      <c r="B12" s="5" t="s">
        <v>7</v>
      </c>
      <c r="C12" s="7">
        <v>87350</v>
      </c>
      <c r="D12" s="7">
        <v>101875</v>
      </c>
      <c r="E12" s="7">
        <v>116615</v>
      </c>
      <c r="F12" s="7">
        <v>132880</v>
      </c>
      <c r="G12" s="7">
        <v>151310</v>
      </c>
      <c r="H12" s="7">
        <v>169160</v>
      </c>
      <c r="I12" s="7">
        <v>189970</v>
      </c>
      <c r="J12" s="7">
        <v>210035</v>
      </c>
      <c r="K12" s="7">
        <v>231500</v>
      </c>
      <c r="L12" s="7">
        <v>254760</v>
      </c>
      <c r="M12" s="7">
        <v>284070</v>
      </c>
      <c r="N12" s="7">
        <v>318945</v>
      </c>
      <c r="O12" s="7">
        <v>354805</v>
      </c>
      <c r="P12" s="7">
        <v>398900</v>
      </c>
      <c r="Q12" s="7">
        <v>462645</v>
      </c>
      <c r="R12" s="7">
        <v>544830</v>
      </c>
      <c r="S12" s="7">
        <v>654495</v>
      </c>
      <c r="T12" s="7">
        <v>823765</v>
      </c>
      <c r="U12" s="7">
        <v>1097620</v>
      </c>
      <c r="V12" s="7">
        <v>2058895</v>
      </c>
    </row>
    <row r="13" spans="1:22" x14ac:dyDescent="0.25">
      <c r="A13" s="23" t="s">
        <v>44</v>
      </c>
      <c r="B13" s="5" t="s">
        <v>6</v>
      </c>
      <c r="C13" s="21">
        <v>20</v>
      </c>
      <c r="D13" s="21">
        <v>20</v>
      </c>
      <c r="E13" s="21">
        <v>20</v>
      </c>
      <c r="F13" s="21">
        <v>20</v>
      </c>
      <c r="G13" s="21">
        <v>20</v>
      </c>
      <c r="H13" s="21">
        <v>20</v>
      </c>
      <c r="I13" s="21">
        <v>10</v>
      </c>
      <c r="J13" s="21">
        <v>20</v>
      </c>
      <c r="K13" s="21">
        <v>20</v>
      </c>
      <c r="L13" s="21">
        <v>20</v>
      </c>
      <c r="M13" s="21">
        <v>20</v>
      </c>
      <c r="N13" s="21">
        <v>20</v>
      </c>
      <c r="O13" s="21">
        <v>20</v>
      </c>
      <c r="P13" s="21">
        <v>10</v>
      </c>
      <c r="Q13" s="21">
        <v>20</v>
      </c>
      <c r="R13" s="21">
        <v>20</v>
      </c>
      <c r="S13" s="21">
        <v>20</v>
      </c>
      <c r="T13" s="21">
        <v>20</v>
      </c>
      <c r="U13" s="21">
        <v>20</v>
      </c>
      <c r="V13" s="21">
        <v>10</v>
      </c>
    </row>
    <row r="14" spans="1:22" x14ac:dyDescent="0.25">
      <c r="A14" s="24"/>
      <c r="B14" s="5" t="s">
        <v>7</v>
      </c>
      <c r="C14" s="22">
        <v>84565</v>
      </c>
      <c r="D14" s="22">
        <v>92780</v>
      </c>
      <c r="E14" s="22">
        <v>100495</v>
      </c>
      <c r="F14" s="22">
        <v>107815</v>
      </c>
      <c r="G14" s="22">
        <v>121665</v>
      </c>
      <c r="H14" s="22">
        <v>135250</v>
      </c>
      <c r="I14" s="22">
        <v>145335</v>
      </c>
      <c r="J14" s="22">
        <v>158125</v>
      </c>
      <c r="K14" s="22">
        <v>173245</v>
      </c>
      <c r="L14" s="22">
        <v>185990</v>
      </c>
      <c r="M14" s="22">
        <v>199265</v>
      </c>
      <c r="N14" s="22">
        <v>225055</v>
      </c>
      <c r="O14" s="22">
        <v>252250</v>
      </c>
      <c r="P14" s="22">
        <v>284170</v>
      </c>
      <c r="Q14" s="22">
        <v>320985</v>
      </c>
      <c r="R14" s="22">
        <v>358920</v>
      </c>
      <c r="S14" s="22">
        <v>393495</v>
      </c>
      <c r="T14" s="22">
        <v>469400</v>
      </c>
      <c r="U14" s="22">
        <v>576345</v>
      </c>
      <c r="V14" s="22">
        <v>910845</v>
      </c>
    </row>
    <row r="15" spans="1:22" x14ac:dyDescent="0.25">
      <c r="A15" s="23" t="s">
        <v>45</v>
      </c>
      <c r="B15" s="5" t="s">
        <v>6</v>
      </c>
      <c r="C15" s="6">
        <v>90</v>
      </c>
      <c r="D15" s="6">
        <v>90</v>
      </c>
      <c r="E15" s="6">
        <v>90</v>
      </c>
      <c r="F15" s="6">
        <v>90</v>
      </c>
      <c r="G15" s="6">
        <v>90</v>
      </c>
      <c r="H15" s="6">
        <v>90</v>
      </c>
      <c r="I15" s="6">
        <v>90</v>
      </c>
      <c r="J15" s="6">
        <v>90</v>
      </c>
      <c r="K15" s="6">
        <v>90</v>
      </c>
      <c r="L15" s="6">
        <v>90</v>
      </c>
      <c r="M15" s="6">
        <v>90</v>
      </c>
      <c r="N15" s="6">
        <v>90</v>
      </c>
      <c r="O15" s="6">
        <v>90</v>
      </c>
      <c r="P15" s="6">
        <v>90</v>
      </c>
      <c r="Q15" s="6">
        <v>90</v>
      </c>
      <c r="R15" s="6">
        <v>90</v>
      </c>
      <c r="S15" s="6">
        <v>90</v>
      </c>
      <c r="T15" s="6">
        <v>90</v>
      </c>
      <c r="U15" s="6">
        <v>90</v>
      </c>
      <c r="V15" s="6">
        <v>90</v>
      </c>
    </row>
    <row r="16" spans="1:22" x14ac:dyDescent="0.25">
      <c r="A16" s="24"/>
      <c r="B16" s="5" t="s">
        <v>7</v>
      </c>
      <c r="C16" s="7">
        <v>85585</v>
      </c>
      <c r="D16" s="7">
        <v>96230</v>
      </c>
      <c r="E16" s="7">
        <v>106070</v>
      </c>
      <c r="F16" s="7">
        <v>121125</v>
      </c>
      <c r="G16" s="7">
        <v>136505</v>
      </c>
      <c r="H16" s="7">
        <v>152905</v>
      </c>
      <c r="I16" s="7">
        <v>171780</v>
      </c>
      <c r="J16" s="7">
        <v>190895</v>
      </c>
      <c r="K16" s="7">
        <v>212300</v>
      </c>
      <c r="L16" s="7">
        <v>235685</v>
      </c>
      <c r="M16" s="7">
        <v>265070</v>
      </c>
      <c r="N16" s="7">
        <v>297535</v>
      </c>
      <c r="O16" s="7">
        <v>327345</v>
      </c>
      <c r="P16" s="7">
        <v>364330</v>
      </c>
      <c r="Q16" s="7">
        <v>416855</v>
      </c>
      <c r="R16" s="7">
        <v>491695</v>
      </c>
      <c r="S16" s="7">
        <v>600955</v>
      </c>
      <c r="T16" s="7">
        <v>742125</v>
      </c>
      <c r="U16" s="7">
        <v>1001820</v>
      </c>
      <c r="V16" s="7">
        <v>1660605</v>
      </c>
    </row>
    <row r="17" spans="1:22" x14ac:dyDescent="0.25">
      <c r="A17" s="23" t="s">
        <v>46</v>
      </c>
      <c r="B17" s="5" t="s">
        <v>6</v>
      </c>
      <c r="C17" s="21">
        <v>0</v>
      </c>
      <c r="D17" s="21">
        <v>0</v>
      </c>
      <c r="E17" s="21">
        <v>0</v>
      </c>
      <c r="F17" s="21">
        <v>0</v>
      </c>
      <c r="G17" s="21">
        <v>0</v>
      </c>
      <c r="H17" s="21">
        <v>0</v>
      </c>
      <c r="I17" s="21">
        <v>0</v>
      </c>
      <c r="J17" s="21">
        <v>0</v>
      </c>
      <c r="K17" s="21">
        <v>0</v>
      </c>
      <c r="L17" s="21">
        <v>0</v>
      </c>
      <c r="M17" s="21">
        <v>0</v>
      </c>
      <c r="N17" s="21">
        <v>0</v>
      </c>
      <c r="O17" s="21">
        <v>0</v>
      </c>
      <c r="P17" s="21">
        <v>0</v>
      </c>
      <c r="Q17" s="21">
        <v>0</v>
      </c>
      <c r="R17" s="21">
        <v>0</v>
      </c>
      <c r="S17" s="21">
        <v>0</v>
      </c>
      <c r="T17" s="21">
        <v>0</v>
      </c>
      <c r="U17" s="21">
        <v>0</v>
      </c>
      <c r="V17" s="21">
        <v>0</v>
      </c>
    </row>
    <row r="18" spans="1:22" x14ac:dyDescent="0.25">
      <c r="A18" s="24"/>
      <c r="B18" s="5" t="s">
        <v>7</v>
      </c>
      <c r="C18" s="22">
        <v>0</v>
      </c>
      <c r="D18" s="22">
        <v>0</v>
      </c>
      <c r="E18" s="22">
        <v>0</v>
      </c>
      <c r="F18" s="22">
        <v>0</v>
      </c>
      <c r="G18" s="22">
        <v>0</v>
      </c>
      <c r="H18" s="22">
        <v>0</v>
      </c>
      <c r="I18" s="22">
        <v>0</v>
      </c>
      <c r="J18" s="22">
        <v>0</v>
      </c>
      <c r="K18" s="22">
        <v>0</v>
      </c>
      <c r="L18" s="22">
        <v>0</v>
      </c>
      <c r="M18" s="22">
        <v>0</v>
      </c>
      <c r="N18" s="22">
        <v>0</v>
      </c>
      <c r="O18" s="22">
        <v>0</v>
      </c>
      <c r="P18" s="22">
        <v>0</v>
      </c>
      <c r="Q18" s="22">
        <v>0</v>
      </c>
      <c r="R18" s="22">
        <v>0</v>
      </c>
      <c r="S18" s="22">
        <v>0</v>
      </c>
      <c r="T18" s="22">
        <v>0</v>
      </c>
      <c r="U18" s="22">
        <v>0</v>
      </c>
      <c r="V18" s="22">
        <v>0</v>
      </c>
    </row>
    <row r="19" spans="1:22" x14ac:dyDescent="0.25">
      <c r="A19" s="23" t="s">
        <v>47</v>
      </c>
      <c r="B19" s="5" t="s">
        <v>6</v>
      </c>
      <c r="C19" s="6">
        <v>420</v>
      </c>
      <c r="D19" s="6">
        <v>420</v>
      </c>
      <c r="E19" s="6">
        <v>420</v>
      </c>
      <c r="F19" s="6">
        <v>420</v>
      </c>
      <c r="G19" s="6">
        <v>420</v>
      </c>
      <c r="H19" s="6">
        <v>420</v>
      </c>
      <c r="I19" s="6">
        <v>420</v>
      </c>
      <c r="J19" s="6">
        <v>420</v>
      </c>
      <c r="K19" s="6">
        <v>420</v>
      </c>
      <c r="L19" s="6">
        <v>420</v>
      </c>
      <c r="M19" s="6">
        <v>420</v>
      </c>
      <c r="N19" s="6">
        <v>420</v>
      </c>
      <c r="O19" s="6">
        <v>420</v>
      </c>
      <c r="P19" s="6">
        <v>420</v>
      </c>
      <c r="Q19" s="6">
        <v>420</v>
      </c>
      <c r="R19" s="6">
        <v>420</v>
      </c>
      <c r="S19" s="6">
        <v>420</v>
      </c>
      <c r="T19" s="6">
        <v>420</v>
      </c>
      <c r="U19" s="6">
        <v>420</v>
      </c>
      <c r="V19" s="6">
        <v>420</v>
      </c>
    </row>
    <row r="20" spans="1:22" x14ac:dyDescent="0.25">
      <c r="A20" s="24"/>
      <c r="B20" s="5" t="s">
        <v>7</v>
      </c>
      <c r="C20" s="7">
        <v>86405</v>
      </c>
      <c r="D20" s="7">
        <v>99100</v>
      </c>
      <c r="E20" s="7">
        <v>112500</v>
      </c>
      <c r="F20" s="7">
        <v>127445</v>
      </c>
      <c r="G20" s="7">
        <v>143605</v>
      </c>
      <c r="H20" s="7">
        <v>160660</v>
      </c>
      <c r="I20" s="7">
        <v>179170</v>
      </c>
      <c r="J20" s="7">
        <v>198440</v>
      </c>
      <c r="K20" s="7">
        <v>218370</v>
      </c>
      <c r="L20" s="7">
        <v>240515</v>
      </c>
      <c r="M20" s="7">
        <v>266815</v>
      </c>
      <c r="N20" s="7">
        <v>298025</v>
      </c>
      <c r="O20" s="7">
        <v>330985</v>
      </c>
      <c r="P20" s="7">
        <v>368090</v>
      </c>
      <c r="Q20" s="7">
        <v>417925</v>
      </c>
      <c r="R20" s="7">
        <v>488540</v>
      </c>
      <c r="S20" s="7">
        <v>585900</v>
      </c>
      <c r="T20" s="7">
        <v>724535</v>
      </c>
      <c r="U20" s="7">
        <v>979900</v>
      </c>
      <c r="V20" s="7">
        <v>1817180</v>
      </c>
    </row>
    <row r="22" spans="1:22" ht="13.8" x14ac:dyDescent="0.3">
      <c r="Q22" s="1" t="s">
        <v>75</v>
      </c>
      <c r="R22" s="28" t="s">
        <v>76</v>
      </c>
      <c r="S22" s="28" t="s">
        <v>77</v>
      </c>
    </row>
    <row r="23" spans="1:22" ht="14.4" x14ac:dyDescent="0.3">
      <c r="Q23" s="29" t="s">
        <v>78</v>
      </c>
      <c r="R23" s="30">
        <v>396700</v>
      </c>
      <c r="S23" s="31">
        <f>AVERAGE(P$3:Q$3)+5*(R23-P$20)/(Q$20-P$20)</f>
        <v>70.370472559446171</v>
      </c>
    </row>
  </sheetData>
  <mergeCells count="8">
    <mergeCell ref="A17:A18"/>
    <mergeCell ref="A19:A20"/>
    <mergeCell ref="A15:A16"/>
    <mergeCell ref="A5:A6"/>
    <mergeCell ref="A7:A8"/>
    <mergeCell ref="A9:A10"/>
    <mergeCell ref="A11:A12"/>
    <mergeCell ref="A13:A14"/>
  </mergeCells>
  <conditionalFormatting sqref="B5:B20">
    <cfRule type="expression" dxfId="4" priority="3">
      <formula>#REF!="Std Deviation"</formula>
    </cfRule>
  </conditionalFormatting>
  <pageMargins left="0.75" right="0.75" top="1" bottom="1" header="0.5" footer="0.5"/>
  <pageSetup scale="59" orientation="landscape" r:id="rId1"/>
  <headerFooter alignWithMargins="0">
    <oddHeader>&amp;C&amp;A&amp;R&amp;"Arial,Regular"&amp;12UNCLASSIFIED</oddHeader>
    <oddFooter>&amp;CPage &amp;P</oddFooter>
  </headerFooter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pageSetUpPr fitToPage="1"/>
  </sheetPr>
  <dimension ref="A1:V20"/>
  <sheetViews>
    <sheetView zoomScale="110" zoomScaleNormal="110" workbookViewId="0">
      <selection activeCell="A2" sqref="A2"/>
    </sheetView>
  </sheetViews>
  <sheetFormatPr defaultColWidth="9.109375" defaultRowHeight="12.6" x14ac:dyDescent="0.25"/>
  <cols>
    <col min="1" max="1" width="28.44140625" style="1" customWidth="1"/>
    <col min="2" max="2" width="10.33203125" style="1" bestFit="1" customWidth="1"/>
    <col min="3" max="3" width="8.5546875" style="1" bestFit="1" customWidth="1"/>
    <col min="4" max="10" width="9.5546875" style="1" bestFit="1" customWidth="1"/>
    <col min="11" max="11" width="9.88671875" style="1" bestFit="1" customWidth="1"/>
    <col min="12" max="16" width="9.6640625" style="1" bestFit="1" customWidth="1"/>
    <col min="17" max="17" width="9.88671875" style="1" bestFit="1" customWidth="1"/>
    <col min="18" max="21" width="9.6640625" style="1" bestFit="1" customWidth="1"/>
    <col min="22" max="22" width="11" style="1" bestFit="1" customWidth="1"/>
    <col min="23" max="23" width="9.88671875" style="1" bestFit="1" customWidth="1"/>
    <col min="24" max="16384" width="9.109375" style="1"/>
  </cols>
  <sheetData>
    <row r="1" spans="1:22" ht="21" x14ac:dyDescent="0.25">
      <c r="A1" s="3" t="s">
        <v>42</v>
      </c>
    </row>
    <row r="2" spans="1:22" x14ac:dyDescent="0.25">
      <c r="A2" s="4" t="s">
        <v>51</v>
      </c>
    </row>
    <row r="4" spans="1:22" x14ac:dyDescent="0.25">
      <c r="A4" s="10" t="s">
        <v>48</v>
      </c>
      <c r="B4" s="10" t="s">
        <v>21</v>
      </c>
      <c r="C4" s="10" t="s">
        <v>22</v>
      </c>
      <c r="D4" s="10" t="s">
        <v>23</v>
      </c>
      <c r="E4" s="10" t="s">
        <v>24</v>
      </c>
      <c r="F4" s="10" t="s">
        <v>25</v>
      </c>
      <c r="G4" s="10" t="s">
        <v>26</v>
      </c>
      <c r="H4" s="10" t="s">
        <v>27</v>
      </c>
      <c r="I4" s="10" t="s">
        <v>28</v>
      </c>
      <c r="J4" s="10" t="s">
        <v>29</v>
      </c>
      <c r="K4" s="10" t="s">
        <v>30</v>
      </c>
      <c r="L4" s="10" t="s">
        <v>31</v>
      </c>
      <c r="M4" s="10" t="s">
        <v>32</v>
      </c>
      <c r="N4" s="10" t="s">
        <v>33</v>
      </c>
      <c r="O4" s="10" t="s">
        <v>34</v>
      </c>
      <c r="P4" s="10" t="s">
        <v>35</v>
      </c>
      <c r="Q4" s="10" t="s">
        <v>36</v>
      </c>
      <c r="R4" s="10" t="s">
        <v>37</v>
      </c>
      <c r="S4" s="10" t="s">
        <v>38</v>
      </c>
      <c r="T4" s="10" t="s">
        <v>39</v>
      </c>
      <c r="U4" s="10" t="s">
        <v>40</v>
      </c>
      <c r="V4" s="10" t="s">
        <v>41</v>
      </c>
    </row>
    <row r="5" spans="1:22" x14ac:dyDescent="0.25">
      <c r="A5" s="23" t="s">
        <v>19</v>
      </c>
      <c r="B5" s="5" t="s">
        <v>6</v>
      </c>
      <c r="C5" s="6">
        <v>10</v>
      </c>
      <c r="D5" s="6">
        <v>10</v>
      </c>
      <c r="E5" s="6">
        <v>10</v>
      </c>
      <c r="F5" s="6">
        <v>10</v>
      </c>
      <c r="G5" s="6">
        <v>10</v>
      </c>
      <c r="H5" s="6">
        <v>10</v>
      </c>
      <c r="I5" s="6">
        <v>10</v>
      </c>
      <c r="J5" s="6">
        <v>10</v>
      </c>
      <c r="K5" s="6">
        <v>10</v>
      </c>
      <c r="L5" s="6">
        <v>10</v>
      </c>
      <c r="M5" s="6">
        <v>10</v>
      </c>
      <c r="N5" s="6">
        <v>10</v>
      </c>
      <c r="O5" s="6">
        <v>10</v>
      </c>
      <c r="P5" s="6">
        <v>10</v>
      </c>
      <c r="Q5" s="6">
        <v>10</v>
      </c>
      <c r="R5" s="6">
        <v>10</v>
      </c>
      <c r="S5" s="6">
        <v>10</v>
      </c>
      <c r="T5" s="6">
        <v>10</v>
      </c>
      <c r="U5" s="6">
        <v>10</v>
      </c>
      <c r="V5" s="6">
        <v>10</v>
      </c>
    </row>
    <row r="6" spans="1:22" x14ac:dyDescent="0.25">
      <c r="A6" s="24"/>
      <c r="B6" s="5" t="s">
        <v>7</v>
      </c>
      <c r="C6" s="7">
        <v>85430</v>
      </c>
      <c r="D6" s="7">
        <v>109430</v>
      </c>
      <c r="E6" s="7">
        <v>126340</v>
      </c>
      <c r="F6" s="7">
        <v>136795</v>
      </c>
      <c r="G6" s="7">
        <v>155630</v>
      </c>
      <c r="H6" s="7">
        <v>171995</v>
      </c>
      <c r="I6" s="7">
        <v>190730</v>
      </c>
      <c r="J6" s="7">
        <v>205110</v>
      </c>
      <c r="K6" s="7">
        <v>225720</v>
      </c>
      <c r="L6" s="7">
        <v>244580</v>
      </c>
      <c r="M6" s="7">
        <v>263655</v>
      </c>
      <c r="N6" s="7">
        <v>283540</v>
      </c>
      <c r="O6" s="7">
        <v>307075</v>
      </c>
      <c r="P6" s="7">
        <v>333485</v>
      </c>
      <c r="Q6" s="7">
        <v>359355</v>
      </c>
      <c r="R6" s="7">
        <v>382315</v>
      </c>
      <c r="S6" s="7">
        <v>417800</v>
      </c>
      <c r="T6" s="7">
        <v>486845</v>
      </c>
      <c r="U6" s="7">
        <v>583035</v>
      </c>
      <c r="V6" s="7">
        <v>898985</v>
      </c>
    </row>
    <row r="7" spans="1:22" x14ac:dyDescent="0.25">
      <c r="A7" s="23" t="s">
        <v>20</v>
      </c>
      <c r="B7" s="5" t="s">
        <v>6</v>
      </c>
      <c r="C7" s="6">
        <v>20</v>
      </c>
      <c r="D7" s="6">
        <v>20</v>
      </c>
      <c r="E7" s="6">
        <v>20</v>
      </c>
      <c r="F7" s="6">
        <v>20</v>
      </c>
      <c r="G7" s="6">
        <v>20</v>
      </c>
      <c r="H7" s="6">
        <v>20</v>
      </c>
      <c r="I7" s="6">
        <v>20</v>
      </c>
      <c r="J7" s="6">
        <v>20</v>
      </c>
      <c r="K7" s="6">
        <v>20</v>
      </c>
      <c r="L7" s="6">
        <v>20</v>
      </c>
      <c r="M7" s="6">
        <v>20</v>
      </c>
      <c r="N7" s="6">
        <v>20</v>
      </c>
      <c r="O7" s="6">
        <v>20</v>
      </c>
      <c r="P7" s="6">
        <v>20</v>
      </c>
      <c r="Q7" s="6">
        <v>20</v>
      </c>
      <c r="R7" s="6">
        <v>20</v>
      </c>
      <c r="S7" s="6">
        <v>20</v>
      </c>
      <c r="T7" s="6">
        <v>20</v>
      </c>
      <c r="U7" s="6">
        <v>20</v>
      </c>
      <c r="V7" s="6">
        <v>20</v>
      </c>
    </row>
    <row r="8" spans="1:22" x14ac:dyDescent="0.25">
      <c r="A8" s="24"/>
      <c r="B8" s="5" t="s">
        <v>7</v>
      </c>
      <c r="C8" s="7">
        <v>88095</v>
      </c>
      <c r="D8" s="7">
        <v>102975</v>
      </c>
      <c r="E8" s="7">
        <v>118050</v>
      </c>
      <c r="F8" s="7">
        <v>129750</v>
      </c>
      <c r="G8" s="7">
        <v>144520</v>
      </c>
      <c r="H8" s="7">
        <v>159050</v>
      </c>
      <c r="I8" s="7">
        <v>179980</v>
      </c>
      <c r="J8" s="7">
        <v>192980</v>
      </c>
      <c r="K8" s="7">
        <v>206675</v>
      </c>
      <c r="L8" s="7">
        <v>220475</v>
      </c>
      <c r="M8" s="7">
        <v>243820</v>
      </c>
      <c r="N8" s="7">
        <v>275725</v>
      </c>
      <c r="O8" s="7">
        <v>302365</v>
      </c>
      <c r="P8" s="7">
        <v>326615</v>
      </c>
      <c r="Q8" s="7">
        <v>355100</v>
      </c>
      <c r="R8" s="7">
        <v>396440</v>
      </c>
      <c r="S8" s="7">
        <v>447600</v>
      </c>
      <c r="T8" s="7">
        <v>514455</v>
      </c>
      <c r="U8" s="7">
        <v>636390</v>
      </c>
      <c r="V8" s="7">
        <v>962075</v>
      </c>
    </row>
    <row r="9" spans="1:22" x14ac:dyDescent="0.25">
      <c r="A9" s="23" t="s">
        <v>17</v>
      </c>
      <c r="B9" s="5" t="s">
        <v>6</v>
      </c>
      <c r="C9" s="6">
        <v>0</v>
      </c>
      <c r="D9" s="6">
        <v>0</v>
      </c>
      <c r="E9" s="6">
        <v>0</v>
      </c>
      <c r="F9" s="6">
        <v>0</v>
      </c>
      <c r="G9" s="6">
        <v>0</v>
      </c>
      <c r="H9" s="6">
        <v>0</v>
      </c>
      <c r="I9" s="6">
        <v>0</v>
      </c>
      <c r="J9" s="6">
        <v>0</v>
      </c>
      <c r="K9" s="6">
        <v>0</v>
      </c>
      <c r="L9" s="6">
        <v>0</v>
      </c>
      <c r="M9" s="6">
        <v>0</v>
      </c>
      <c r="N9" s="6">
        <v>0</v>
      </c>
      <c r="O9" s="6">
        <v>0</v>
      </c>
      <c r="P9" s="6">
        <v>0</v>
      </c>
      <c r="Q9" s="6">
        <v>0</v>
      </c>
      <c r="R9" s="6">
        <v>0</v>
      </c>
      <c r="S9" s="6">
        <v>0</v>
      </c>
      <c r="T9" s="6">
        <v>0</v>
      </c>
      <c r="U9" s="6">
        <v>0</v>
      </c>
      <c r="V9" s="6">
        <v>0</v>
      </c>
    </row>
    <row r="10" spans="1:22" x14ac:dyDescent="0.25">
      <c r="A10" s="24"/>
      <c r="B10" s="5" t="s">
        <v>7</v>
      </c>
      <c r="C10" s="7">
        <v>0</v>
      </c>
      <c r="D10" s="7">
        <v>0</v>
      </c>
      <c r="E10" s="7">
        <v>0</v>
      </c>
      <c r="F10" s="7">
        <v>0</v>
      </c>
      <c r="G10" s="7">
        <v>0</v>
      </c>
      <c r="H10" s="7">
        <v>0</v>
      </c>
      <c r="I10" s="7">
        <v>0</v>
      </c>
      <c r="J10" s="7">
        <v>0</v>
      </c>
      <c r="K10" s="7">
        <v>0</v>
      </c>
      <c r="L10" s="7">
        <v>0</v>
      </c>
      <c r="M10" s="7">
        <v>0</v>
      </c>
      <c r="N10" s="7">
        <v>0</v>
      </c>
      <c r="O10" s="7">
        <v>0</v>
      </c>
      <c r="P10" s="7">
        <v>0</v>
      </c>
      <c r="Q10" s="7">
        <v>0</v>
      </c>
      <c r="R10" s="7">
        <v>0</v>
      </c>
      <c r="S10" s="7">
        <v>0</v>
      </c>
      <c r="T10" s="7">
        <v>0</v>
      </c>
      <c r="U10" s="7">
        <v>0</v>
      </c>
      <c r="V10" s="7">
        <v>0</v>
      </c>
    </row>
    <row r="11" spans="1:22" x14ac:dyDescent="0.25">
      <c r="A11" s="23" t="s">
        <v>18</v>
      </c>
      <c r="B11" s="5" t="s">
        <v>6</v>
      </c>
      <c r="C11" s="6">
        <v>80</v>
      </c>
      <c r="D11" s="6">
        <v>80</v>
      </c>
      <c r="E11" s="6">
        <v>80</v>
      </c>
      <c r="F11" s="6">
        <v>80</v>
      </c>
      <c r="G11" s="6">
        <v>80</v>
      </c>
      <c r="H11" s="6">
        <v>80</v>
      </c>
      <c r="I11" s="6">
        <v>80</v>
      </c>
      <c r="J11" s="6">
        <v>80</v>
      </c>
      <c r="K11" s="6">
        <v>80</v>
      </c>
      <c r="L11" s="6">
        <v>80</v>
      </c>
      <c r="M11" s="6">
        <v>80</v>
      </c>
      <c r="N11" s="6">
        <v>80</v>
      </c>
      <c r="O11" s="6">
        <v>80</v>
      </c>
      <c r="P11" s="6">
        <v>80</v>
      </c>
      <c r="Q11" s="6">
        <v>80</v>
      </c>
      <c r="R11" s="6">
        <v>80</v>
      </c>
      <c r="S11" s="6">
        <v>80</v>
      </c>
      <c r="T11" s="6">
        <v>80</v>
      </c>
      <c r="U11" s="6">
        <v>80</v>
      </c>
      <c r="V11" s="6">
        <v>80</v>
      </c>
    </row>
    <row r="12" spans="1:22" x14ac:dyDescent="0.25">
      <c r="A12" s="24"/>
      <c r="B12" s="5" t="s">
        <v>7</v>
      </c>
      <c r="C12" s="7">
        <v>88935</v>
      </c>
      <c r="D12" s="7">
        <v>107550</v>
      </c>
      <c r="E12" s="7">
        <v>123245</v>
      </c>
      <c r="F12" s="7">
        <v>141480</v>
      </c>
      <c r="G12" s="7">
        <v>161325</v>
      </c>
      <c r="H12" s="7">
        <v>182205</v>
      </c>
      <c r="I12" s="7">
        <v>202300</v>
      </c>
      <c r="J12" s="7">
        <v>220700</v>
      </c>
      <c r="K12" s="7">
        <v>240365</v>
      </c>
      <c r="L12" s="7">
        <v>259745</v>
      </c>
      <c r="M12" s="7">
        <v>285140</v>
      </c>
      <c r="N12" s="7">
        <v>313105</v>
      </c>
      <c r="O12" s="7">
        <v>341435</v>
      </c>
      <c r="P12" s="7">
        <v>369685</v>
      </c>
      <c r="Q12" s="7">
        <v>408120</v>
      </c>
      <c r="R12" s="7">
        <v>463270</v>
      </c>
      <c r="S12" s="7">
        <v>536770</v>
      </c>
      <c r="T12" s="7">
        <v>654565</v>
      </c>
      <c r="U12" s="7">
        <v>855475</v>
      </c>
      <c r="V12" s="7">
        <v>1294510</v>
      </c>
    </row>
    <row r="13" spans="1:22" x14ac:dyDescent="0.25">
      <c r="A13" s="23" t="s">
        <v>44</v>
      </c>
      <c r="B13" s="5" t="s">
        <v>6</v>
      </c>
      <c r="C13" s="21">
        <v>0</v>
      </c>
      <c r="D13" s="21">
        <v>0</v>
      </c>
      <c r="E13" s="21">
        <v>0</v>
      </c>
      <c r="F13" s="21">
        <v>0</v>
      </c>
      <c r="G13" s="21">
        <v>0</v>
      </c>
      <c r="H13" s="21">
        <v>0</v>
      </c>
      <c r="I13" s="21">
        <v>0</v>
      </c>
      <c r="J13" s="21">
        <v>0</v>
      </c>
      <c r="K13" s="21">
        <v>0</v>
      </c>
      <c r="L13" s="21">
        <v>0</v>
      </c>
      <c r="M13" s="21">
        <v>0</v>
      </c>
      <c r="N13" s="21">
        <v>0</v>
      </c>
      <c r="O13" s="21">
        <v>0</v>
      </c>
      <c r="P13" s="21">
        <v>0</v>
      </c>
      <c r="Q13" s="21">
        <v>0</v>
      </c>
      <c r="R13" s="21">
        <v>0</v>
      </c>
      <c r="S13" s="21">
        <v>0</v>
      </c>
      <c r="T13" s="21">
        <v>0</v>
      </c>
      <c r="U13" s="21">
        <v>0</v>
      </c>
      <c r="V13" s="21">
        <v>0</v>
      </c>
    </row>
    <row r="14" spans="1:22" x14ac:dyDescent="0.25">
      <c r="A14" s="24"/>
      <c r="B14" s="5" t="s">
        <v>7</v>
      </c>
      <c r="C14" s="22">
        <v>0</v>
      </c>
      <c r="D14" s="22">
        <v>0</v>
      </c>
      <c r="E14" s="22">
        <v>0</v>
      </c>
      <c r="F14" s="22">
        <v>0</v>
      </c>
      <c r="G14" s="22">
        <v>0</v>
      </c>
      <c r="H14" s="22">
        <v>0</v>
      </c>
      <c r="I14" s="22">
        <v>0</v>
      </c>
      <c r="J14" s="22">
        <v>0</v>
      </c>
      <c r="K14" s="22">
        <v>0</v>
      </c>
      <c r="L14" s="22">
        <v>0</v>
      </c>
      <c r="M14" s="22">
        <v>0</v>
      </c>
      <c r="N14" s="22">
        <v>0</v>
      </c>
      <c r="O14" s="22">
        <v>0</v>
      </c>
      <c r="P14" s="22">
        <v>0</v>
      </c>
      <c r="Q14" s="22">
        <v>0</v>
      </c>
      <c r="R14" s="22">
        <v>0</v>
      </c>
      <c r="S14" s="22">
        <v>0</v>
      </c>
      <c r="T14" s="22">
        <v>0</v>
      </c>
      <c r="U14" s="22">
        <v>0</v>
      </c>
      <c r="V14" s="22">
        <v>0</v>
      </c>
    </row>
    <row r="15" spans="1:22" x14ac:dyDescent="0.25">
      <c r="A15" s="23" t="s">
        <v>45</v>
      </c>
      <c r="B15" s="5" t="s">
        <v>6</v>
      </c>
      <c r="C15" s="6">
        <v>40</v>
      </c>
      <c r="D15" s="6">
        <v>40</v>
      </c>
      <c r="E15" s="6">
        <v>40</v>
      </c>
      <c r="F15" s="6">
        <v>30</v>
      </c>
      <c r="G15" s="6">
        <v>40</v>
      </c>
      <c r="H15" s="6">
        <v>40</v>
      </c>
      <c r="I15" s="6">
        <v>30</v>
      </c>
      <c r="J15" s="6">
        <v>40</v>
      </c>
      <c r="K15" s="6">
        <v>40</v>
      </c>
      <c r="L15" s="6">
        <v>30</v>
      </c>
      <c r="M15" s="6">
        <v>40</v>
      </c>
      <c r="N15" s="6">
        <v>40</v>
      </c>
      <c r="O15" s="6">
        <v>40</v>
      </c>
      <c r="P15" s="6">
        <v>30</v>
      </c>
      <c r="Q15" s="6">
        <v>40</v>
      </c>
      <c r="R15" s="6">
        <v>40</v>
      </c>
      <c r="S15" s="6">
        <v>30</v>
      </c>
      <c r="T15" s="6">
        <v>40</v>
      </c>
      <c r="U15" s="6">
        <v>40</v>
      </c>
      <c r="V15" s="6">
        <v>30</v>
      </c>
    </row>
    <row r="16" spans="1:22" x14ac:dyDescent="0.25">
      <c r="A16" s="24"/>
      <c r="B16" s="5" t="s">
        <v>7</v>
      </c>
      <c r="C16" s="7">
        <v>88305</v>
      </c>
      <c r="D16" s="7">
        <v>99380</v>
      </c>
      <c r="E16" s="7">
        <v>117660</v>
      </c>
      <c r="F16" s="7">
        <v>133315</v>
      </c>
      <c r="G16" s="7">
        <v>151570</v>
      </c>
      <c r="H16" s="7">
        <v>170350</v>
      </c>
      <c r="I16" s="7">
        <v>187860</v>
      </c>
      <c r="J16" s="7">
        <v>206845</v>
      </c>
      <c r="K16" s="7">
        <v>225390</v>
      </c>
      <c r="L16" s="7">
        <v>245060</v>
      </c>
      <c r="M16" s="7">
        <v>272735</v>
      </c>
      <c r="N16" s="7">
        <v>295245</v>
      </c>
      <c r="O16" s="7">
        <v>318210</v>
      </c>
      <c r="P16" s="7">
        <v>344920</v>
      </c>
      <c r="Q16" s="7">
        <v>387235</v>
      </c>
      <c r="R16" s="7">
        <v>436345</v>
      </c>
      <c r="S16" s="7">
        <v>528575</v>
      </c>
      <c r="T16" s="7">
        <v>654095</v>
      </c>
      <c r="U16" s="7">
        <v>835450</v>
      </c>
      <c r="V16" s="7">
        <v>1229330</v>
      </c>
    </row>
    <row r="17" spans="1:22" x14ac:dyDescent="0.25">
      <c r="A17" s="23" t="s">
        <v>46</v>
      </c>
      <c r="B17" s="5" t="s">
        <v>6</v>
      </c>
      <c r="C17" s="21">
        <v>0</v>
      </c>
      <c r="D17" s="21">
        <v>0</v>
      </c>
      <c r="E17" s="21">
        <v>0</v>
      </c>
      <c r="F17" s="21">
        <v>0</v>
      </c>
      <c r="G17" s="21">
        <v>0</v>
      </c>
      <c r="H17" s="21">
        <v>0</v>
      </c>
      <c r="I17" s="21">
        <v>0</v>
      </c>
      <c r="J17" s="21">
        <v>0</v>
      </c>
      <c r="K17" s="21">
        <v>0</v>
      </c>
      <c r="L17" s="21">
        <v>0</v>
      </c>
      <c r="M17" s="21">
        <v>0</v>
      </c>
      <c r="N17" s="21">
        <v>0</v>
      </c>
      <c r="O17" s="21">
        <v>0</v>
      </c>
      <c r="P17" s="21">
        <v>0</v>
      </c>
      <c r="Q17" s="21">
        <v>0</v>
      </c>
      <c r="R17" s="21">
        <v>0</v>
      </c>
      <c r="S17" s="21">
        <v>0</v>
      </c>
      <c r="T17" s="21">
        <v>0</v>
      </c>
      <c r="U17" s="21">
        <v>0</v>
      </c>
      <c r="V17" s="21">
        <v>0</v>
      </c>
    </row>
    <row r="18" spans="1:22" x14ac:dyDescent="0.25">
      <c r="A18" s="24"/>
      <c r="B18" s="5" t="s">
        <v>7</v>
      </c>
      <c r="C18" s="22">
        <v>0</v>
      </c>
      <c r="D18" s="22">
        <v>0</v>
      </c>
      <c r="E18" s="22">
        <v>0</v>
      </c>
      <c r="F18" s="22">
        <v>0</v>
      </c>
      <c r="G18" s="22">
        <v>0</v>
      </c>
      <c r="H18" s="22">
        <v>0</v>
      </c>
      <c r="I18" s="22">
        <v>0</v>
      </c>
      <c r="J18" s="22">
        <v>0</v>
      </c>
      <c r="K18" s="22">
        <v>0</v>
      </c>
      <c r="L18" s="22">
        <v>0</v>
      </c>
      <c r="M18" s="22">
        <v>0</v>
      </c>
      <c r="N18" s="22">
        <v>0</v>
      </c>
      <c r="O18" s="22">
        <v>0</v>
      </c>
      <c r="P18" s="22">
        <v>0</v>
      </c>
      <c r="Q18" s="22">
        <v>0</v>
      </c>
      <c r="R18" s="22">
        <v>0</v>
      </c>
      <c r="S18" s="22">
        <v>0</v>
      </c>
      <c r="T18" s="22">
        <v>0</v>
      </c>
      <c r="U18" s="22">
        <v>0</v>
      </c>
      <c r="V18" s="22">
        <v>0</v>
      </c>
    </row>
    <row r="19" spans="1:22" x14ac:dyDescent="0.25">
      <c r="A19" s="23" t="s">
        <v>47</v>
      </c>
      <c r="B19" s="5" t="s">
        <v>6</v>
      </c>
      <c r="C19" s="6">
        <v>160</v>
      </c>
      <c r="D19" s="6">
        <v>160</v>
      </c>
      <c r="E19" s="6">
        <v>160</v>
      </c>
      <c r="F19" s="6">
        <v>160</v>
      </c>
      <c r="G19" s="6">
        <v>160</v>
      </c>
      <c r="H19" s="6">
        <v>160</v>
      </c>
      <c r="I19" s="6">
        <v>160</v>
      </c>
      <c r="J19" s="6">
        <v>160</v>
      </c>
      <c r="K19" s="6">
        <v>160</v>
      </c>
      <c r="L19" s="6">
        <v>160</v>
      </c>
      <c r="M19" s="6">
        <v>160</v>
      </c>
      <c r="N19" s="6">
        <v>160</v>
      </c>
      <c r="O19" s="6">
        <v>160</v>
      </c>
      <c r="P19" s="6">
        <v>160</v>
      </c>
      <c r="Q19" s="6">
        <v>160</v>
      </c>
      <c r="R19" s="6">
        <v>160</v>
      </c>
      <c r="S19" s="6">
        <v>160</v>
      </c>
      <c r="T19" s="6">
        <v>160</v>
      </c>
      <c r="U19" s="6">
        <v>160</v>
      </c>
      <c r="V19" s="6">
        <v>160</v>
      </c>
    </row>
    <row r="20" spans="1:22" x14ac:dyDescent="0.25">
      <c r="A20" s="24"/>
      <c r="B20" s="5" t="s">
        <v>7</v>
      </c>
      <c r="C20" s="7">
        <v>88140</v>
      </c>
      <c r="D20" s="7">
        <v>104750</v>
      </c>
      <c r="E20" s="7">
        <v>121150</v>
      </c>
      <c r="F20" s="7">
        <v>136895</v>
      </c>
      <c r="G20" s="7">
        <v>155435</v>
      </c>
      <c r="H20" s="7">
        <v>174255</v>
      </c>
      <c r="I20" s="7">
        <v>192670</v>
      </c>
      <c r="J20" s="7">
        <v>209945</v>
      </c>
      <c r="K20" s="7">
        <v>228450</v>
      </c>
      <c r="L20" s="7">
        <v>248265</v>
      </c>
      <c r="M20" s="7">
        <v>270745</v>
      </c>
      <c r="N20" s="7">
        <v>295830</v>
      </c>
      <c r="O20" s="7">
        <v>322685</v>
      </c>
      <c r="P20" s="7">
        <v>350005</v>
      </c>
      <c r="Q20" s="7">
        <v>383130</v>
      </c>
      <c r="R20" s="7">
        <v>425535</v>
      </c>
      <c r="S20" s="7">
        <v>493435</v>
      </c>
      <c r="T20" s="7">
        <v>593025</v>
      </c>
      <c r="U20" s="7">
        <v>769595</v>
      </c>
      <c r="V20" s="7">
        <v>1197235</v>
      </c>
    </row>
  </sheetData>
  <mergeCells count="8">
    <mergeCell ref="A17:A18"/>
    <mergeCell ref="A19:A20"/>
    <mergeCell ref="A15:A16"/>
    <mergeCell ref="A5:A6"/>
    <mergeCell ref="A7:A8"/>
    <mergeCell ref="A9:A10"/>
    <mergeCell ref="A11:A12"/>
    <mergeCell ref="A13:A14"/>
  </mergeCells>
  <conditionalFormatting sqref="B5:B20">
    <cfRule type="expression" dxfId="3" priority="3">
      <formula>#REF!="Std Deviation"</formula>
    </cfRule>
  </conditionalFormatting>
  <pageMargins left="0.75" right="0.75" top="1" bottom="1" header="0.5" footer="0.5"/>
  <pageSetup scale="59" orientation="landscape" r:id="rId1"/>
  <headerFooter alignWithMargins="0">
    <oddHeader>&amp;C&amp;A&amp;R&amp;"Arial,Regular"&amp;12UNCLASSIFIED</oddHeader>
    <oddFooter>&amp;CPage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>
    <pageSetUpPr fitToPage="1"/>
  </sheetPr>
  <dimension ref="A1:V20"/>
  <sheetViews>
    <sheetView zoomScale="110" zoomScaleNormal="110" workbookViewId="0">
      <selection activeCell="A2" sqref="A2"/>
    </sheetView>
  </sheetViews>
  <sheetFormatPr defaultColWidth="9.109375" defaultRowHeight="12.6" x14ac:dyDescent="0.25"/>
  <cols>
    <col min="1" max="1" width="28.44140625" style="1" customWidth="1"/>
    <col min="2" max="2" width="10.33203125" style="1" bestFit="1" customWidth="1"/>
    <col min="3" max="3" width="8.5546875" style="1" bestFit="1" customWidth="1"/>
    <col min="4" max="4" width="9.5546875" style="1" bestFit="1" customWidth="1"/>
    <col min="5" max="5" width="9.88671875" style="1" bestFit="1" customWidth="1"/>
    <col min="6" max="10" width="9.5546875" style="1" bestFit="1" customWidth="1"/>
    <col min="11" max="11" width="9.88671875" style="1" bestFit="1" customWidth="1"/>
    <col min="12" max="13" width="9.6640625" style="1" bestFit="1" customWidth="1"/>
    <col min="14" max="14" width="9.88671875" style="1" bestFit="1" customWidth="1"/>
    <col min="15" max="16" width="9.6640625" style="1" bestFit="1" customWidth="1"/>
    <col min="17" max="17" width="9.88671875" style="1" bestFit="1" customWidth="1"/>
    <col min="18" max="19" width="9.6640625" style="1" bestFit="1" customWidth="1"/>
    <col min="20" max="22" width="11" style="1" bestFit="1" customWidth="1"/>
    <col min="23" max="23" width="9.88671875" style="1" bestFit="1" customWidth="1"/>
    <col min="24" max="16384" width="9.109375" style="1"/>
  </cols>
  <sheetData>
    <row r="1" spans="1:22" ht="21" x14ac:dyDescent="0.25">
      <c r="A1" s="3" t="s">
        <v>42</v>
      </c>
    </row>
    <row r="2" spans="1:22" x14ac:dyDescent="0.25">
      <c r="A2" s="4" t="s">
        <v>52</v>
      </c>
    </row>
    <row r="4" spans="1:22" x14ac:dyDescent="0.25">
      <c r="A4" s="10" t="s">
        <v>48</v>
      </c>
      <c r="B4" s="10" t="s">
        <v>21</v>
      </c>
      <c r="C4" s="10" t="s">
        <v>22</v>
      </c>
      <c r="D4" s="10" t="s">
        <v>23</v>
      </c>
      <c r="E4" s="10" t="s">
        <v>24</v>
      </c>
      <c r="F4" s="10" t="s">
        <v>25</v>
      </c>
      <c r="G4" s="10" t="s">
        <v>26</v>
      </c>
      <c r="H4" s="10" t="s">
        <v>27</v>
      </c>
      <c r="I4" s="10" t="s">
        <v>28</v>
      </c>
      <c r="J4" s="10" t="s">
        <v>29</v>
      </c>
      <c r="K4" s="10" t="s">
        <v>30</v>
      </c>
      <c r="L4" s="10" t="s">
        <v>31</v>
      </c>
      <c r="M4" s="10" t="s">
        <v>32</v>
      </c>
      <c r="N4" s="10" t="s">
        <v>33</v>
      </c>
      <c r="O4" s="10" t="s">
        <v>34</v>
      </c>
      <c r="P4" s="10" t="s">
        <v>35</v>
      </c>
      <c r="Q4" s="10" t="s">
        <v>36</v>
      </c>
      <c r="R4" s="10" t="s">
        <v>37</v>
      </c>
      <c r="S4" s="10" t="s">
        <v>38</v>
      </c>
      <c r="T4" s="10" t="s">
        <v>39</v>
      </c>
      <c r="U4" s="10" t="s">
        <v>40</v>
      </c>
      <c r="V4" s="10" t="s">
        <v>41</v>
      </c>
    </row>
    <row r="5" spans="1:22" x14ac:dyDescent="0.25">
      <c r="A5" s="23" t="s">
        <v>19</v>
      </c>
      <c r="B5" s="5" t="s">
        <v>6</v>
      </c>
      <c r="C5" s="6">
        <v>0</v>
      </c>
      <c r="D5" s="6">
        <v>0</v>
      </c>
      <c r="E5" s="6">
        <v>0</v>
      </c>
      <c r="F5" s="6">
        <v>0</v>
      </c>
      <c r="G5" s="6">
        <v>0</v>
      </c>
      <c r="H5" s="6">
        <v>0</v>
      </c>
      <c r="I5" s="6">
        <v>0</v>
      </c>
      <c r="J5" s="6">
        <v>0</v>
      </c>
      <c r="K5" s="6">
        <v>0</v>
      </c>
      <c r="L5" s="6">
        <v>0</v>
      </c>
      <c r="M5" s="6">
        <v>0</v>
      </c>
      <c r="N5" s="6">
        <v>0</v>
      </c>
      <c r="O5" s="6">
        <v>0</v>
      </c>
      <c r="P5" s="6">
        <v>0</v>
      </c>
      <c r="Q5" s="6">
        <v>0</v>
      </c>
      <c r="R5" s="6">
        <v>0</v>
      </c>
      <c r="S5" s="6">
        <v>0</v>
      </c>
      <c r="T5" s="6">
        <v>0</v>
      </c>
      <c r="U5" s="6">
        <v>0</v>
      </c>
      <c r="V5" s="6">
        <v>0</v>
      </c>
    </row>
    <row r="6" spans="1:22" x14ac:dyDescent="0.25">
      <c r="A6" s="24"/>
      <c r="B6" s="5" t="s">
        <v>7</v>
      </c>
      <c r="C6" s="7">
        <v>0</v>
      </c>
      <c r="D6" s="7">
        <v>0</v>
      </c>
      <c r="E6" s="7">
        <v>0</v>
      </c>
      <c r="F6" s="7">
        <v>0</v>
      </c>
      <c r="G6" s="7">
        <v>0</v>
      </c>
      <c r="H6" s="7">
        <v>0</v>
      </c>
      <c r="I6" s="7">
        <v>0</v>
      </c>
      <c r="J6" s="7">
        <v>0</v>
      </c>
      <c r="K6" s="7">
        <v>0</v>
      </c>
      <c r="L6" s="7">
        <v>0</v>
      </c>
      <c r="M6" s="7">
        <v>0</v>
      </c>
      <c r="N6" s="7">
        <v>0</v>
      </c>
      <c r="O6" s="7">
        <v>0</v>
      </c>
      <c r="P6" s="7">
        <v>0</v>
      </c>
      <c r="Q6" s="7">
        <v>0</v>
      </c>
      <c r="R6" s="7">
        <v>0</v>
      </c>
      <c r="S6" s="7">
        <v>0</v>
      </c>
      <c r="T6" s="7">
        <v>0</v>
      </c>
      <c r="U6" s="7">
        <v>0</v>
      </c>
      <c r="V6" s="7">
        <v>0</v>
      </c>
    </row>
    <row r="7" spans="1:22" x14ac:dyDescent="0.25">
      <c r="A7" s="23" t="s">
        <v>20</v>
      </c>
      <c r="B7" s="5" t="s">
        <v>6</v>
      </c>
      <c r="C7" s="6">
        <v>0</v>
      </c>
      <c r="D7" s="6">
        <v>0</v>
      </c>
      <c r="E7" s="6">
        <v>0</v>
      </c>
      <c r="F7" s="6">
        <v>0</v>
      </c>
      <c r="G7" s="6">
        <v>0</v>
      </c>
      <c r="H7" s="6">
        <v>0</v>
      </c>
      <c r="I7" s="6">
        <v>0</v>
      </c>
      <c r="J7" s="6">
        <v>0</v>
      </c>
      <c r="K7" s="6">
        <v>0</v>
      </c>
      <c r="L7" s="6">
        <v>0</v>
      </c>
      <c r="M7" s="6">
        <v>0</v>
      </c>
      <c r="N7" s="6">
        <v>0</v>
      </c>
      <c r="O7" s="6">
        <v>0</v>
      </c>
      <c r="P7" s="6">
        <v>0</v>
      </c>
      <c r="Q7" s="6">
        <v>0</v>
      </c>
      <c r="R7" s="6">
        <v>0</v>
      </c>
      <c r="S7" s="6">
        <v>0</v>
      </c>
      <c r="T7" s="6">
        <v>0</v>
      </c>
      <c r="U7" s="6">
        <v>0</v>
      </c>
      <c r="V7" s="6">
        <v>0</v>
      </c>
    </row>
    <row r="8" spans="1:22" x14ac:dyDescent="0.25">
      <c r="A8" s="24"/>
      <c r="B8" s="5" t="s">
        <v>7</v>
      </c>
      <c r="C8" s="7">
        <v>0</v>
      </c>
      <c r="D8" s="7">
        <v>0</v>
      </c>
      <c r="E8" s="7">
        <v>0</v>
      </c>
      <c r="F8" s="7">
        <v>0</v>
      </c>
      <c r="G8" s="7">
        <v>0</v>
      </c>
      <c r="H8" s="7">
        <v>0</v>
      </c>
      <c r="I8" s="7">
        <v>0</v>
      </c>
      <c r="J8" s="7">
        <v>0</v>
      </c>
      <c r="K8" s="7">
        <v>0</v>
      </c>
      <c r="L8" s="7">
        <v>0</v>
      </c>
      <c r="M8" s="7">
        <v>0</v>
      </c>
      <c r="N8" s="7">
        <v>0</v>
      </c>
      <c r="O8" s="7">
        <v>0</v>
      </c>
      <c r="P8" s="7">
        <v>0</v>
      </c>
      <c r="Q8" s="7">
        <v>0</v>
      </c>
      <c r="R8" s="7">
        <v>0</v>
      </c>
      <c r="S8" s="7">
        <v>0</v>
      </c>
      <c r="T8" s="7">
        <v>0</v>
      </c>
      <c r="U8" s="7">
        <v>0</v>
      </c>
      <c r="V8" s="7">
        <v>0</v>
      </c>
    </row>
    <row r="9" spans="1:22" x14ac:dyDescent="0.25">
      <c r="A9" s="23" t="s">
        <v>17</v>
      </c>
      <c r="B9" s="5" t="s">
        <v>6</v>
      </c>
      <c r="C9" s="6">
        <v>0</v>
      </c>
      <c r="D9" s="6">
        <v>0</v>
      </c>
      <c r="E9" s="6">
        <v>0</v>
      </c>
      <c r="F9" s="6">
        <v>0</v>
      </c>
      <c r="G9" s="6">
        <v>0</v>
      </c>
      <c r="H9" s="6">
        <v>0</v>
      </c>
      <c r="I9" s="6">
        <v>0</v>
      </c>
      <c r="J9" s="6">
        <v>0</v>
      </c>
      <c r="K9" s="6">
        <v>0</v>
      </c>
      <c r="L9" s="6">
        <v>0</v>
      </c>
      <c r="M9" s="6">
        <v>0</v>
      </c>
      <c r="N9" s="6">
        <v>0</v>
      </c>
      <c r="O9" s="6">
        <v>0</v>
      </c>
      <c r="P9" s="6">
        <v>0</v>
      </c>
      <c r="Q9" s="6">
        <v>0</v>
      </c>
      <c r="R9" s="6">
        <v>0</v>
      </c>
      <c r="S9" s="6">
        <v>0</v>
      </c>
      <c r="T9" s="6">
        <v>0</v>
      </c>
      <c r="U9" s="6">
        <v>0</v>
      </c>
      <c r="V9" s="6">
        <v>0</v>
      </c>
    </row>
    <row r="10" spans="1:22" x14ac:dyDescent="0.25">
      <c r="A10" s="24"/>
      <c r="B10" s="5" t="s">
        <v>7</v>
      </c>
      <c r="C10" s="7">
        <v>0</v>
      </c>
      <c r="D10" s="7">
        <v>0</v>
      </c>
      <c r="E10" s="7">
        <v>0</v>
      </c>
      <c r="F10" s="7">
        <v>0</v>
      </c>
      <c r="G10" s="7">
        <v>0</v>
      </c>
      <c r="H10" s="7">
        <v>0</v>
      </c>
      <c r="I10" s="7">
        <v>0</v>
      </c>
      <c r="J10" s="7">
        <v>0</v>
      </c>
      <c r="K10" s="7">
        <v>0</v>
      </c>
      <c r="L10" s="7">
        <v>0</v>
      </c>
      <c r="M10" s="7">
        <v>0</v>
      </c>
      <c r="N10" s="7">
        <v>0</v>
      </c>
      <c r="O10" s="7">
        <v>0</v>
      </c>
      <c r="P10" s="7">
        <v>0</v>
      </c>
      <c r="Q10" s="7">
        <v>0</v>
      </c>
      <c r="R10" s="7">
        <v>0</v>
      </c>
      <c r="S10" s="7">
        <v>0</v>
      </c>
      <c r="T10" s="7">
        <v>0</v>
      </c>
      <c r="U10" s="7">
        <v>0</v>
      </c>
      <c r="V10" s="7">
        <v>0</v>
      </c>
    </row>
    <row r="11" spans="1:22" x14ac:dyDescent="0.25">
      <c r="A11" s="23" t="s">
        <v>18</v>
      </c>
      <c r="B11" s="5" t="s">
        <v>6</v>
      </c>
      <c r="C11" s="6">
        <v>50</v>
      </c>
      <c r="D11" s="6">
        <v>50</v>
      </c>
      <c r="E11" s="6">
        <v>50</v>
      </c>
      <c r="F11" s="6">
        <v>50</v>
      </c>
      <c r="G11" s="6">
        <v>50</v>
      </c>
      <c r="H11" s="6">
        <v>50</v>
      </c>
      <c r="I11" s="6">
        <v>50</v>
      </c>
      <c r="J11" s="6">
        <v>50</v>
      </c>
      <c r="K11" s="6">
        <v>50</v>
      </c>
      <c r="L11" s="6">
        <v>50</v>
      </c>
      <c r="M11" s="6">
        <v>50</v>
      </c>
      <c r="N11" s="6">
        <v>50</v>
      </c>
      <c r="O11" s="6">
        <v>50</v>
      </c>
      <c r="P11" s="6">
        <v>50</v>
      </c>
      <c r="Q11" s="6">
        <v>50</v>
      </c>
      <c r="R11" s="6">
        <v>50</v>
      </c>
      <c r="S11" s="6">
        <v>50</v>
      </c>
      <c r="T11" s="6">
        <v>50</v>
      </c>
      <c r="U11" s="6">
        <v>50</v>
      </c>
      <c r="V11" s="6">
        <v>50</v>
      </c>
    </row>
    <row r="12" spans="1:22" x14ac:dyDescent="0.25">
      <c r="A12" s="24"/>
      <c r="B12" s="5" t="s">
        <v>7</v>
      </c>
      <c r="C12" s="7">
        <v>87625</v>
      </c>
      <c r="D12" s="7">
        <v>104250</v>
      </c>
      <c r="E12" s="7">
        <v>123030</v>
      </c>
      <c r="F12" s="7">
        <v>146885</v>
      </c>
      <c r="G12" s="7">
        <v>168610</v>
      </c>
      <c r="H12" s="7">
        <v>191450</v>
      </c>
      <c r="I12" s="7">
        <v>212125</v>
      </c>
      <c r="J12" s="7">
        <v>241370</v>
      </c>
      <c r="K12" s="7">
        <v>270585</v>
      </c>
      <c r="L12" s="7">
        <v>310200</v>
      </c>
      <c r="M12" s="7">
        <v>350210</v>
      </c>
      <c r="N12" s="7">
        <v>403110</v>
      </c>
      <c r="O12" s="7">
        <v>473785</v>
      </c>
      <c r="P12" s="7">
        <v>552195</v>
      </c>
      <c r="Q12" s="7">
        <v>632425</v>
      </c>
      <c r="R12" s="7">
        <v>732890</v>
      </c>
      <c r="S12" s="7">
        <v>910305</v>
      </c>
      <c r="T12" s="7">
        <v>1144615</v>
      </c>
      <c r="U12" s="7">
        <v>1520050</v>
      </c>
      <c r="V12" s="7">
        <v>2394975</v>
      </c>
    </row>
    <row r="13" spans="1:22" x14ac:dyDescent="0.25">
      <c r="A13" s="23" t="s">
        <v>44</v>
      </c>
      <c r="B13" s="5" t="s">
        <v>6</v>
      </c>
      <c r="C13" s="21">
        <v>0</v>
      </c>
      <c r="D13" s="21">
        <v>0</v>
      </c>
      <c r="E13" s="21">
        <v>0</v>
      </c>
      <c r="F13" s="21">
        <v>0</v>
      </c>
      <c r="G13" s="21">
        <v>0</v>
      </c>
      <c r="H13" s="21">
        <v>0</v>
      </c>
      <c r="I13" s="21">
        <v>0</v>
      </c>
      <c r="J13" s="21">
        <v>0</v>
      </c>
      <c r="K13" s="21">
        <v>0</v>
      </c>
      <c r="L13" s="21">
        <v>0</v>
      </c>
      <c r="M13" s="21">
        <v>0</v>
      </c>
      <c r="N13" s="21">
        <v>0</v>
      </c>
      <c r="O13" s="21">
        <v>0</v>
      </c>
      <c r="P13" s="21">
        <v>0</v>
      </c>
      <c r="Q13" s="21">
        <v>0</v>
      </c>
      <c r="R13" s="21">
        <v>0</v>
      </c>
      <c r="S13" s="21">
        <v>0</v>
      </c>
      <c r="T13" s="21">
        <v>0</v>
      </c>
      <c r="U13" s="21">
        <v>0</v>
      </c>
      <c r="V13" s="21">
        <v>0</v>
      </c>
    </row>
    <row r="14" spans="1:22" x14ac:dyDescent="0.25">
      <c r="A14" s="24"/>
      <c r="B14" s="5" t="s">
        <v>7</v>
      </c>
      <c r="C14" s="22">
        <v>0</v>
      </c>
      <c r="D14" s="22">
        <v>0</v>
      </c>
      <c r="E14" s="22">
        <v>0</v>
      </c>
      <c r="F14" s="22">
        <v>0</v>
      </c>
      <c r="G14" s="22">
        <v>0</v>
      </c>
      <c r="H14" s="22">
        <v>0</v>
      </c>
      <c r="I14" s="22">
        <v>0</v>
      </c>
      <c r="J14" s="22">
        <v>0</v>
      </c>
      <c r="K14" s="22">
        <v>0</v>
      </c>
      <c r="L14" s="22">
        <v>0</v>
      </c>
      <c r="M14" s="22">
        <v>0</v>
      </c>
      <c r="N14" s="22">
        <v>0</v>
      </c>
      <c r="O14" s="22">
        <v>0</v>
      </c>
      <c r="P14" s="22">
        <v>0</v>
      </c>
      <c r="Q14" s="22">
        <v>0</v>
      </c>
      <c r="R14" s="22">
        <v>0</v>
      </c>
      <c r="S14" s="22">
        <v>0</v>
      </c>
      <c r="T14" s="22">
        <v>0</v>
      </c>
      <c r="U14" s="22">
        <v>0</v>
      </c>
      <c r="V14" s="22">
        <v>0</v>
      </c>
    </row>
    <row r="15" spans="1:22" x14ac:dyDescent="0.25">
      <c r="A15" s="23" t="s">
        <v>45</v>
      </c>
      <c r="B15" s="5" t="s">
        <v>6</v>
      </c>
      <c r="C15" s="6">
        <v>20</v>
      </c>
      <c r="D15" s="6">
        <v>20</v>
      </c>
      <c r="E15" s="6">
        <v>20</v>
      </c>
      <c r="F15" s="6">
        <v>20</v>
      </c>
      <c r="G15" s="6">
        <v>20</v>
      </c>
      <c r="H15" s="6">
        <v>20</v>
      </c>
      <c r="I15" s="6">
        <v>20</v>
      </c>
      <c r="J15" s="6">
        <v>20</v>
      </c>
      <c r="K15" s="6">
        <v>20</v>
      </c>
      <c r="L15" s="6">
        <v>20</v>
      </c>
      <c r="M15" s="6">
        <v>20</v>
      </c>
      <c r="N15" s="6">
        <v>20</v>
      </c>
      <c r="O15" s="6">
        <v>20</v>
      </c>
      <c r="P15" s="6">
        <v>20</v>
      </c>
      <c r="Q15" s="6">
        <v>20</v>
      </c>
      <c r="R15" s="6">
        <v>20</v>
      </c>
      <c r="S15" s="6">
        <v>20</v>
      </c>
      <c r="T15" s="6">
        <v>20</v>
      </c>
      <c r="U15" s="6">
        <v>20</v>
      </c>
      <c r="V15" s="6">
        <v>20</v>
      </c>
    </row>
    <row r="16" spans="1:22" x14ac:dyDescent="0.25">
      <c r="A16" s="24"/>
      <c r="B16" s="5" t="s">
        <v>7</v>
      </c>
      <c r="C16" s="7">
        <v>84550</v>
      </c>
      <c r="D16" s="7">
        <v>95775</v>
      </c>
      <c r="E16" s="7">
        <v>107530</v>
      </c>
      <c r="F16" s="7">
        <v>126975</v>
      </c>
      <c r="G16" s="7">
        <v>147860</v>
      </c>
      <c r="H16" s="7">
        <v>169335</v>
      </c>
      <c r="I16" s="7">
        <v>192370</v>
      </c>
      <c r="J16" s="7">
        <v>219455</v>
      </c>
      <c r="K16" s="7">
        <v>249490</v>
      </c>
      <c r="L16" s="7">
        <v>287945</v>
      </c>
      <c r="M16" s="7">
        <v>320625</v>
      </c>
      <c r="N16" s="7">
        <v>356120</v>
      </c>
      <c r="O16" s="7">
        <v>397245</v>
      </c>
      <c r="P16" s="7">
        <v>457130</v>
      </c>
      <c r="Q16" s="7">
        <v>548740</v>
      </c>
      <c r="R16" s="7">
        <v>646705</v>
      </c>
      <c r="S16" s="7">
        <v>809130</v>
      </c>
      <c r="T16" s="7">
        <v>1056885</v>
      </c>
      <c r="U16" s="7">
        <v>1336225</v>
      </c>
      <c r="V16" s="7">
        <v>1958665</v>
      </c>
    </row>
    <row r="17" spans="1:22" x14ac:dyDescent="0.25">
      <c r="A17" s="23" t="s">
        <v>46</v>
      </c>
      <c r="B17" s="5" t="s">
        <v>6</v>
      </c>
      <c r="C17" s="21">
        <v>0</v>
      </c>
      <c r="D17" s="21">
        <v>0</v>
      </c>
      <c r="E17" s="21">
        <v>0</v>
      </c>
      <c r="F17" s="21">
        <v>0</v>
      </c>
      <c r="G17" s="21">
        <v>0</v>
      </c>
      <c r="H17" s="21">
        <v>0</v>
      </c>
      <c r="I17" s="21">
        <v>0</v>
      </c>
      <c r="J17" s="21">
        <v>0</v>
      </c>
      <c r="K17" s="21">
        <v>0</v>
      </c>
      <c r="L17" s="21">
        <v>0</v>
      </c>
      <c r="M17" s="21">
        <v>0</v>
      </c>
      <c r="N17" s="21">
        <v>0</v>
      </c>
      <c r="O17" s="21">
        <v>0</v>
      </c>
      <c r="P17" s="21">
        <v>0</v>
      </c>
      <c r="Q17" s="21">
        <v>0</v>
      </c>
      <c r="R17" s="21">
        <v>0</v>
      </c>
      <c r="S17" s="21">
        <v>0</v>
      </c>
      <c r="T17" s="21">
        <v>0</v>
      </c>
      <c r="U17" s="21">
        <v>0</v>
      </c>
      <c r="V17" s="21">
        <v>0</v>
      </c>
    </row>
    <row r="18" spans="1:22" x14ac:dyDescent="0.25">
      <c r="A18" s="24"/>
      <c r="B18" s="5" t="s">
        <v>7</v>
      </c>
      <c r="C18" s="22">
        <v>0</v>
      </c>
      <c r="D18" s="22">
        <v>0</v>
      </c>
      <c r="E18" s="22">
        <v>0</v>
      </c>
      <c r="F18" s="22">
        <v>0</v>
      </c>
      <c r="G18" s="22">
        <v>0</v>
      </c>
      <c r="H18" s="22">
        <v>0</v>
      </c>
      <c r="I18" s="22">
        <v>0</v>
      </c>
      <c r="J18" s="22">
        <v>0</v>
      </c>
      <c r="K18" s="22">
        <v>0</v>
      </c>
      <c r="L18" s="22">
        <v>0</v>
      </c>
      <c r="M18" s="22">
        <v>0</v>
      </c>
      <c r="N18" s="22">
        <v>0</v>
      </c>
      <c r="O18" s="22">
        <v>0</v>
      </c>
      <c r="P18" s="22">
        <v>0</v>
      </c>
      <c r="Q18" s="22">
        <v>0</v>
      </c>
      <c r="R18" s="22">
        <v>0</v>
      </c>
      <c r="S18" s="22">
        <v>0</v>
      </c>
      <c r="T18" s="22">
        <v>0</v>
      </c>
      <c r="U18" s="22">
        <v>0</v>
      </c>
      <c r="V18" s="22">
        <v>0</v>
      </c>
    </row>
    <row r="19" spans="1:22" x14ac:dyDescent="0.25">
      <c r="A19" s="23" t="s">
        <v>47</v>
      </c>
      <c r="B19" s="5" t="s">
        <v>6</v>
      </c>
      <c r="C19" s="6">
        <v>100</v>
      </c>
      <c r="D19" s="6">
        <v>90</v>
      </c>
      <c r="E19" s="6">
        <v>90</v>
      </c>
      <c r="F19" s="6">
        <v>100</v>
      </c>
      <c r="G19" s="6">
        <v>90</v>
      </c>
      <c r="H19" s="6">
        <v>90</v>
      </c>
      <c r="I19" s="6">
        <v>100</v>
      </c>
      <c r="J19" s="6">
        <v>90</v>
      </c>
      <c r="K19" s="6">
        <v>90</v>
      </c>
      <c r="L19" s="6">
        <v>90</v>
      </c>
      <c r="M19" s="6">
        <v>100</v>
      </c>
      <c r="N19" s="6">
        <v>90</v>
      </c>
      <c r="O19" s="6">
        <v>90</v>
      </c>
      <c r="P19" s="6">
        <v>100</v>
      </c>
      <c r="Q19" s="6">
        <v>90</v>
      </c>
      <c r="R19" s="6">
        <v>90</v>
      </c>
      <c r="S19" s="6">
        <v>100</v>
      </c>
      <c r="T19" s="6">
        <v>90</v>
      </c>
      <c r="U19" s="6">
        <v>90</v>
      </c>
      <c r="V19" s="6">
        <v>90</v>
      </c>
    </row>
    <row r="20" spans="1:22" x14ac:dyDescent="0.25">
      <c r="A20" s="24"/>
      <c r="B20" s="5" t="s">
        <v>7</v>
      </c>
      <c r="C20" s="7">
        <v>86485</v>
      </c>
      <c r="D20" s="7">
        <v>100605</v>
      </c>
      <c r="E20" s="7">
        <v>116505</v>
      </c>
      <c r="F20" s="7">
        <v>137715</v>
      </c>
      <c r="G20" s="7">
        <v>158925</v>
      </c>
      <c r="H20" s="7">
        <v>181975</v>
      </c>
      <c r="I20" s="7">
        <v>202130</v>
      </c>
      <c r="J20" s="7">
        <v>227450</v>
      </c>
      <c r="K20" s="7">
        <v>253345</v>
      </c>
      <c r="L20" s="7">
        <v>288740</v>
      </c>
      <c r="M20" s="7">
        <v>325220</v>
      </c>
      <c r="N20" s="7">
        <v>364995</v>
      </c>
      <c r="O20" s="7">
        <v>417210</v>
      </c>
      <c r="P20" s="7">
        <v>482370</v>
      </c>
      <c r="Q20" s="7">
        <v>564260</v>
      </c>
      <c r="R20" s="7">
        <v>650875</v>
      </c>
      <c r="S20" s="7">
        <v>788600</v>
      </c>
      <c r="T20" s="7">
        <v>1013180</v>
      </c>
      <c r="U20" s="7">
        <v>1366770</v>
      </c>
      <c r="V20" s="7">
        <v>2219365</v>
      </c>
    </row>
  </sheetData>
  <mergeCells count="8">
    <mergeCell ref="A17:A18"/>
    <mergeCell ref="A19:A20"/>
    <mergeCell ref="A15:A16"/>
    <mergeCell ref="A5:A6"/>
    <mergeCell ref="A7:A8"/>
    <mergeCell ref="A9:A10"/>
    <mergeCell ref="A11:A12"/>
    <mergeCell ref="A13:A14"/>
  </mergeCells>
  <conditionalFormatting sqref="B5:B20">
    <cfRule type="expression" dxfId="2" priority="3">
      <formula>#REF!="Std Deviation"</formula>
    </cfRule>
  </conditionalFormatting>
  <pageMargins left="0.75" right="0.75" top="1" bottom="1" header="0.5" footer="0.5"/>
  <pageSetup scale="58" orientation="landscape" r:id="rId1"/>
  <headerFooter alignWithMargins="0">
    <oddHeader>&amp;C&amp;A&amp;R&amp;"Arial,Regular"&amp;12UNCLASSIFIED</oddHeader>
    <oddFooter>&amp;CPage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>
    <pageSetUpPr fitToPage="1"/>
  </sheetPr>
  <dimension ref="A1:V20"/>
  <sheetViews>
    <sheetView zoomScale="110" zoomScaleNormal="110" workbookViewId="0">
      <selection activeCell="A2" sqref="A2"/>
    </sheetView>
  </sheetViews>
  <sheetFormatPr defaultColWidth="9.109375" defaultRowHeight="12.6" x14ac:dyDescent="0.25"/>
  <cols>
    <col min="1" max="1" width="28.44140625" style="1" customWidth="1"/>
    <col min="2" max="2" width="10.33203125" style="1" bestFit="1" customWidth="1"/>
    <col min="3" max="3" width="8.5546875" style="1" bestFit="1" customWidth="1"/>
    <col min="4" max="4" width="9.5546875" style="1" bestFit="1" customWidth="1"/>
    <col min="5" max="5" width="9.88671875" style="1" bestFit="1" customWidth="1"/>
    <col min="6" max="10" width="9.5546875" style="1" bestFit="1" customWidth="1"/>
    <col min="11" max="11" width="9.88671875" style="1" bestFit="1" customWidth="1"/>
    <col min="12" max="13" width="9.6640625" style="1" bestFit="1" customWidth="1"/>
    <col min="14" max="14" width="9.88671875" style="1" bestFit="1" customWidth="1"/>
    <col min="15" max="16" width="9.6640625" style="1" bestFit="1" customWidth="1"/>
    <col min="17" max="17" width="9.88671875" style="1" bestFit="1" customWidth="1"/>
    <col min="18" max="20" width="9.6640625" style="1" bestFit="1" customWidth="1"/>
    <col min="21" max="22" width="11" style="1" bestFit="1" customWidth="1"/>
    <col min="23" max="23" width="9.88671875" style="1" bestFit="1" customWidth="1"/>
    <col min="24" max="25" width="9.33203125" style="1" customWidth="1"/>
    <col min="26" max="16384" width="9.109375" style="1"/>
  </cols>
  <sheetData>
    <row r="1" spans="1:22" ht="21" x14ac:dyDescent="0.25">
      <c r="A1" s="3" t="s">
        <v>42</v>
      </c>
    </row>
    <row r="2" spans="1:22" x14ac:dyDescent="0.25">
      <c r="A2" s="4" t="s">
        <v>53</v>
      </c>
    </row>
    <row r="4" spans="1:22" x14ac:dyDescent="0.25">
      <c r="A4" s="10" t="s">
        <v>48</v>
      </c>
      <c r="B4" s="10" t="s">
        <v>21</v>
      </c>
      <c r="C4" s="10" t="s">
        <v>22</v>
      </c>
      <c r="D4" s="10" t="s">
        <v>23</v>
      </c>
      <c r="E4" s="10" t="s">
        <v>24</v>
      </c>
      <c r="F4" s="10" t="s">
        <v>25</v>
      </c>
      <c r="G4" s="10" t="s">
        <v>26</v>
      </c>
      <c r="H4" s="10" t="s">
        <v>27</v>
      </c>
      <c r="I4" s="10" t="s">
        <v>28</v>
      </c>
      <c r="J4" s="10" t="s">
        <v>29</v>
      </c>
      <c r="K4" s="10" t="s">
        <v>30</v>
      </c>
      <c r="L4" s="10" t="s">
        <v>31</v>
      </c>
      <c r="M4" s="10" t="s">
        <v>32</v>
      </c>
      <c r="N4" s="10" t="s">
        <v>33</v>
      </c>
      <c r="O4" s="10" t="s">
        <v>34</v>
      </c>
      <c r="P4" s="10" t="s">
        <v>35</v>
      </c>
      <c r="Q4" s="10" t="s">
        <v>36</v>
      </c>
      <c r="R4" s="10" t="s">
        <v>37</v>
      </c>
      <c r="S4" s="10" t="s">
        <v>38</v>
      </c>
      <c r="T4" s="10" t="s">
        <v>39</v>
      </c>
      <c r="U4" s="10" t="s">
        <v>40</v>
      </c>
      <c r="V4" s="10" t="s">
        <v>41</v>
      </c>
    </row>
    <row r="5" spans="1:22" x14ac:dyDescent="0.25">
      <c r="A5" s="23" t="s">
        <v>19</v>
      </c>
      <c r="B5" s="5" t="s">
        <v>6</v>
      </c>
      <c r="C5" s="6">
        <v>10</v>
      </c>
      <c r="D5" s="6">
        <v>10</v>
      </c>
      <c r="E5" s="6">
        <v>10</v>
      </c>
      <c r="F5" s="6">
        <v>10</v>
      </c>
      <c r="G5" s="6">
        <v>10</v>
      </c>
      <c r="H5" s="6">
        <v>10</v>
      </c>
      <c r="I5" s="6">
        <v>10</v>
      </c>
      <c r="J5" s="6">
        <v>10</v>
      </c>
      <c r="K5" s="6">
        <v>10</v>
      </c>
      <c r="L5" s="6">
        <v>10</v>
      </c>
      <c r="M5" s="6">
        <v>10</v>
      </c>
      <c r="N5" s="6">
        <v>10</v>
      </c>
      <c r="O5" s="6">
        <v>10</v>
      </c>
      <c r="P5" s="6">
        <v>10</v>
      </c>
      <c r="Q5" s="6">
        <v>10</v>
      </c>
      <c r="R5" s="6">
        <v>10</v>
      </c>
      <c r="S5" s="6">
        <v>10</v>
      </c>
      <c r="T5" s="6">
        <v>10</v>
      </c>
      <c r="U5" s="6">
        <v>10</v>
      </c>
      <c r="V5" s="6">
        <v>10</v>
      </c>
    </row>
    <row r="6" spans="1:22" x14ac:dyDescent="0.25">
      <c r="A6" s="24"/>
      <c r="B6" s="5" t="s">
        <v>7</v>
      </c>
      <c r="C6" s="7">
        <v>88775</v>
      </c>
      <c r="D6" s="7">
        <v>100970</v>
      </c>
      <c r="E6" s="7">
        <v>112460</v>
      </c>
      <c r="F6" s="7">
        <v>121450</v>
      </c>
      <c r="G6" s="7">
        <v>131310</v>
      </c>
      <c r="H6" s="7">
        <v>142845</v>
      </c>
      <c r="I6" s="7">
        <v>154360</v>
      </c>
      <c r="J6" s="7">
        <v>165050</v>
      </c>
      <c r="K6" s="7">
        <v>176365</v>
      </c>
      <c r="L6" s="7">
        <v>197135</v>
      </c>
      <c r="M6" s="7">
        <v>218395</v>
      </c>
      <c r="N6" s="7">
        <v>233125</v>
      </c>
      <c r="O6" s="7">
        <v>252405</v>
      </c>
      <c r="P6" s="7">
        <v>287285</v>
      </c>
      <c r="Q6" s="7">
        <v>318585</v>
      </c>
      <c r="R6" s="7">
        <v>382260</v>
      </c>
      <c r="S6" s="7">
        <v>439025</v>
      </c>
      <c r="T6" s="7">
        <v>591915</v>
      </c>
      <c r="U6" s="7">
        <v>791435</v>
      </c>
      <c r="V6" s="7">
        <v>1317885</v>
      </c>
    </row>
    <row r="7" spans="1:22" x14ac:dyDescent="0.25">
      <c r="A7" s="23" t="s">
        <v>20</v>
      </c>
      <c r="B7" s="5" t="s">
        <v>6</v>
      </c>
      <c r="C7" s="6">
        <v>20</v>
      </c>
      <c r="D7" s="6">
        <v>20</v>
      </c>
      <c r="E7" s="6">
        <v>20</v>
      </c>
      <c r="F7" s="6">
        <v>20</v>
      </c>
      <c r="G7" s="6">
        <v>20</v>
      </c>
      <c r="H7" s="6">
        <v>20</v>
      </c>
      <c r="I7" s="6">
        <v>20</v>
      </c>
      <c r="J7" s="6">
        <v>20</v>
      </c>
      <c r="K7" s="6">
        <v>20</v>
      </c>
      <c r="L7" s="6">
        <v>20</v>
      </c>
      <c r="M7" s="6">
        <v>20</v>
      </c>
      <c r="N7" s="6">
        <v>20</v>
      </c>
      <c r="O7" s="6">
        <v>20</v>
      </c>
      <c r="P7" s="6">
        <v>20</v>
      </c>
      <c r="Q7" s="6">
        <v>20</v>
      </c>
      <c r="R7" s="6">
        <v>20</v>
      </c>
      <c r="S7" s="6">
        <v>20</v>
      </c>
      <c r="T7" s="6">
        <v>20</v>
      </c>
      <c r="U7" s="6">
        <v>20</v>
      </c>
      <c r="V7" s="6">
        <v>20</v>
      </c>
    </row>
    <row r="8" spans="1:22" x14ac:dyDescent="0.25">
      <c r="A8" s="24"/>
      <c r="B8" s="5" t="s">
        <v>7</v>
      </c>
      <c r="C8" s="7">
        <v>84085</v>
      </c>
      <c r="D8" s="7">
        <v>90265</v>
      </c>
      <c r="E8" s="7">
        <v>98305</v>
      </c>
      <c r="F8" s="7">
        <v>106350</v>
      </c>
      <c r="G8" s="7">
        <v>116525</v>
      </c>
      <c r="H8" s="7">
        <v>129945</v>
      </c>
      <c r="I8" s="7">
        <v>142875</v>
      </c>
      <c r="J8" s="7">
        <v>160195</v>
      </c>
      <c r="K8" s="7">
        <v>178315</v>
      </c>
      <c r="L8" s="7">
        <v>202665</v>
      </c>
      <c r="M8" s="7">
        <v>231770</v>
      </c>
      <c r="N8" s="7">
        <v>264285</v>
      </c>
      <c r="O8" s="7">
        <v>293775</v>
      </c>
      <c r="P8" s="7">
        <v>324805</v>
      </c>
      <c r="Q8" s="7">
        <v>380310</v>
      </c>
      <c r="R8" s="7">
        <v>484595</v>
      </c>
      <c r="S8" s="7">
        <v>558125</v>
      </c>
      <c r="T8" s="7">
        <v>699395</v>
      </c>
      <c r="U8" s="7">
        <v>961845</v>
      </c>
      <c r="V8" s="7">
        <v>1594775</v>
      </c>
    </row>
    <row r="9" spans="1:22" x14ac:dyDescent="0.25">
      <c r="A9" s="23" t="s">
        <v>17</v>
      </c>
      <c r="B9" s="5" t="s">
        <v>6</v>
      </c>
      <c r="C9" s="6">
        <v>0</v>
      </c>
      <c r="D9" s="6">
        <v>0</v>
      </c>
      <c r="E9" s="6">
        <v>0</v>
      </c>
      <c r="F9" s="6">
        <v>0</v>
      </c>
      <c r="G9" s="6">
        <v>0</v>
      </c>
      <c r="H9" s="6">
        <v>0</v>
      </c>
      <c r="I9" s="6">
        <v>0</v>
      </c>
      <c r="J9" s="6">
        <v>0</v>
      </c>
      <c r="K9" s="6">
        <v>0</v>
      </c>
      <c r="L9" s="6">
        <v>0</v>
      </c>
      <c r="M9" s="6">
        <v>0</v>
      </c>
      <c r="N9" s="6">
        <v>0</v>
      </c>
      <c r="O9" s="6">
        <v>0</v>
      </c>
      <c r="P9" s="6">
        <v>0</v>
      </c>
      <c r="Q9" s="6">
        <v>0</v>
      </c>
      <c r="R9" s="6">
        <v>0</v>
      </c>
      <c r="S9" s="6">
        <v>0</v>
      </c>
      <c r="T9" s="6">
        <v>0</v>
      </c>
      <c r="U9" s="6">
        <v>0</v>
      </c>
      <c r="V9" s="6">
        <v>0</v>
      </c>
    </row>
    <row r="10" spans="1:22" x14ac:dyDescent="0.25">
      <c r="A10" s="24"/>
      <c r="B10" s="5" t="s">
        <v>7</v>
      </c>
      <c r="C10" s="7">
        <v>0</v>
      </c>
      <c r="D10" s="7">
        <v>0</v>
      </c>
      <c r="E10" s="7">
        <v>0</v>
      </c>
      <c r="F10" s="7">
        <v>0</v>
      </c>
      <c r="G10" s="7">
        <v>0</v>
      </c>
      <c r="H10" s="7">
        <v>0</v>
      </c>
      <c r="I10" s="7">
        <v>0</v>
      </c>
      <c r="J10" s="7">
        <v>0</v>
      </c>
      <c r="K10" s="7">
        <v>0</v>
      </c>
      <c r="L10" s="7">
        <v>0</v>
      </c>
      <c r="M10" s="7">
        <v>0</v>
      </c>
      <c r="N10" s="7">
        <v>0</v>
      </c>
      <c r="O10" s="7">
        <v>0</v>
      </c>
      <c r="P10" s="7">
        <v>0</v>
      </c>
      <c r="Q10" s="7">
        <v>0</v>
      </c>
      <c r="R10" s="7">
        <v>0</v>
      </c>
      <c r="S10" s="7">
        <v>0</v>
      </c>
      <c r="T10" s="7">
        <v>0</v>
      </c>
      <c r="U10" s="7">
        <v>0</v>
      </c>
      <c r="V10" s="7">
        <v>0</v>
      </c>
    </row>
    <row r="11" spans="1:22" x14ac:dyDescent="0.25">
      <c r="A11" s="23" t="s">
        <v>18</v>
      </c>
      <c r="B11" s="5" t="s">
        <v>6</v>
      </c>
      <c r="C11" s="6">
        <v>90</v>
      </c>
      <c r="D11" s="6">
        <v>90</v>
      </c>
      <c r="E11" s="6">
        <v>90</v>
      </c>
      <c r="F11" s="6">
        <v>90</v>
      </c>
      <c r="G11" s="6">
        <v>90</v>
      </c>
      <c r="H11" s="6">
        <v>90</v>
      </c>
      <c r="I11" s="6">
        <v>90</v>
      </c>
      <c r="J11" s="6">
        <v>90</v>
      </c>
      <c r="K11" s="6">
        <v>90</v>
      </c>
      <c r="L11" s="6">
        <v>90</v>
      </c>
      <c r="M11" s="6">
        <v>90</v>
      </c>
      <c r="N11" s="6">
        <v>90</v>
      </c>
      <c r="O11" s="6">
        <v>90</v>
      </c>
      <c r="P11" s="6">
        <v>90</v>
      </c>
      <c r="Q11" s="6">
        <v>90</v>
      </c>
      <c r="R11" s="6">
        <v>90</v>
      </c>
      <c r="S11" s="6">
        <v>90</v>
      </c>
      <c r="T11" s="6">
        <v>90</v>
      </c>
      <c r="U11" s="6">
        <v>90</v>
      </c>
      <c r="V11" s="6">
        <v>90</v>
      </c>
    </row>
    <row r="12" spans="1:22" x14ac:dyDescent="0.25">
      <c r="A12" s="24"/>
      <c r="B12" s="5" t="s">
        <v>7</v>
      </c>
      <c r="C12" s="7">
        <v>86450</v>
      </c>
      <c r="D12" s="7">
        <v>97490</v>
      </c>
      <c r="E12" s="7">
        <v>109295</v>
      </c>
      <c r="F12" s="7">
        <v>121905</v>
      </c>
      <c r="G12" s="7">
        <v>137055</v>
      </c>
      <c r="H12" s="7">
        <v>151970</v>
      </c>
      <c r="I12" s="7">
        <v>166955</v>
      </c>
      <c r="J12" s="7">
        <v>184690</v>
      </c>
      <c r="K12" s="7">
        <v>206925</v>
      </c>
      <c r="L12" s="7">
        <v>226905</v>
      </c>
      <c r="M12" s="7">
        <v>252000</v>
      </c>
      <c r="N12" s="7">
        <v>285290</v>
      </c>
      <c r="O12" s="7">
        <v>327060</v>
      </c>
      <c r="P12" s="7">
        <v>373710</v>
      </c>
      <c r="Q12" s="7">
        <v>439510</v>
      </c>
      <c r="R12" s="7">
        <v>529350</v>
      </c>
      <c r="S12" s="7">
        <v>650515</v>
      </c>
      <c r="T12" s="7">
        <v>824140</v>
      </c>
      <c r="U12" s="7">
        <v>1141170</v>
      </c>
      <c r="V12" s="7">
        <v>2357065</v>
      </c>
    </row>
    <row r="13" spans="1:22" x14ac:dyDescent="0.25">
      <c r="A13" s="23" t="s">
        <v>44</v>
      </c>
      <c r="B13" s="5" t="s">
        <v>6</v>
      </c>
      <c r="C13" s="21">
        <v>0</v>
      </c>
      <c r="D13" s="21">
        <v>0</v>
      </c>
      <c r="E13" s="21">
        <v>0</v>
      </c>
      <c r="F13" s="21">
        <v>0</v>
      </c>
      <c r="G13" s="21">
        <v>0</v>
      </c>
      <c r="H13" s="21">
        <v>0</v>
      </c>
      <c r="I13" s="21">
        <v>0</v>
      </c>
      <c r="J13" s="21">
        <v>0</v>
      </c>
      <c r="K13" s="21">
        <v>0</v>
      </c>
      <c r="L13" s="21">
        <v>0</v>
      </c>
      <c r="M13" s="21">
        <v>0</v>
      </c>
      <c r="N13" s="21">
        <v>0</v>
      </c>
      <c r="O13" s="21">
        <v>0</v>
      </c>
      <c r="P13" s="21">
        <v>0</v>
      </c>
      <c r="Q13" s="21">
        <v>0</v>
      </c>
      <c r="R13" s="21">
        <v>0</v>
      </c>
      <c r="S13" s="21">
        <v>0</v>
      </c>
      <c r="T13" s="21">
        <v>0</v>
      </c>
      <c r="U13" s="21">
        <v>0</v>
      </c>
      <c r="V13" s="21">
        <v>0</v>
      </c>
    </row>
    <row r="14" spans="1:22" x14ac:dyDescent="0.25">
      <c r="A14" s="24"/>
      <c r="B14" s="5" t="s">
        <v>7</v>
      </c>
      <c r="C14" s="22">
        <v>0</v>
      </c>
      <c r="D14" s="22">
        <v>0</v>
      </c>
      <c r="E14" s="22">
        <v>0</v>
      </c>
      <c r="F14" s="22">
        <v>0</v>
      </c>
      <c r="G14" s="22">
        <v>0</v>
      </c>
      <c r="H14" s="22">
        <v>0</v>
      </c>
      <c r="I14" s="22">
        <v>0</v>
      </c>
      <c r="J14" s="22">
        <v>0</v>
      </c>
      <c r="K14" s="22">
        <v>0</v>
      </c>
      <c r="L14" s="22">
        <v>0</v>
      </c>
      <c r="M14" s="22">
        <v>0</v>
      </c>
      <c r="N14" s="22">
        <v>0</v>
      </c>
      <c r="O14" s="22">
        <v>0</v>
      </c>
      <c r="P14" s="22">
        <v>0</v>
      </c>
      <c r="Q14" s="22">
        <v>0</v>
      </c>
      <c r="R14" s="22">
        <v>0</v>
      </c>
      <c r="S14" s="22">
        <v>0</v>
      </c>
      <c r="T14" s="22">
        <v>0</v>
      </c>
      <c r="U14" s="22">
        <v>0</v>
      </c>
      <c r="V14" s="22">
        <v>0</v>
      </c>
    </row>
    <row r="15" spans="1:22" x14ac:dyDescent="0.25">
      <c r="A15" s="23" t="s">
        <v>45</v>
      </c>
      <c r="B15" s="5" t="s">
        <v>6</v>
      </c>
      <c r="C15" s="6">
        <v>30</v>
      </c>
      <c r="D15" s="6">
        <v>30</v>
      </c>
      <c r="E15" s="6">
        <v>30</v>
      </c>
      <c r="F15" s="6">
        <v>30</v>
      </c>
      <c r="G15" s="6">
        <v>30</v>
      </c>
      <c r="H15" s="6">
        <v>30</v>
      </c>
      <c r="I15" s="6">
        <v>30</v>
      </c>
      <c r="J15" s="6">
        <v>30</v>
      </c>
      <c r="K15" s="6">
        <v>30</v>
      </c>
      <c r="L15" s="6">
        <v>30</v>
      </c>
      <c r="M15" s="6">
        <v>30</v>
      </c>
      <c r="N15" s="6">
        <v>30</v>
      </c>
      <c r="O15" s="6">
        <v>30</v>
      </c>
      <c r="P15" s="6">
        <v>30</v>
      </c>
      <c r="Q15" s="6">
        <v>30</v>
      </c>
      <c r="R15" s="6">
        <v>30</v>
      </c>
      <c r="S15" s="6">
        <v>30</v>
      </c>
      <c r="T15" s="6">
        <v>30</v>
      </c>
      <c r="U15" s="6">
        <v>30</v>
      </c>
      <c r="V15" s="6">
        <v>30</v>
      </c>
    </row>
    <row r="16" spans="1:22" x14ac:dyDescent="0.25">
      <c r="A16" s="24"/>
      <c r="B16" s="5" t="s">
        <v>7</v>
      </c>
      <c r="C16" s="7">
        <v>84620</v>
      </c>
      <c r="D16" s="7">
        <v>93805</v>
      </c>
      <c r="E16" s="7">
        <v>101445</v>
      </c>
      <c r="F16" s="7">
        <v>109425</v>
      </c>
      <c r="G16" s="7">
        <v>121105</v>
      </c>
      <c r="H16" s="7">
        <v>134520</v>
      </c>
      <c r="I16" s="7">
        <v>146420</v>
      </c>
      <c r="J16" s="7">
        <v>160870</v>
      </c>
      <c r="K16" s="7">
        <v>180640</v>
      </c>
      <c r="L16" s="7">
        <v>198520</v>
      </c>
      <c r="M16" s="7">
        <v>221990</v>
      </c>
      <c r="N16" s="7">
        <v>251795</v>
      </c>
      <c r="O16" s="7">
        <v>292290</v>
      </c>
      <c r="P16" s="7">
        <v>332300</v>
      </c>
      <c r="Q16" s="7">
        <v>382165</v>
      </c>
      <c r="R16" s="7">
        <v>458475</v>
      </c>
      <c r="S16" s="7">
        <v>556865</v>
      </c>
      <c r="T16" s="7">
        <v>674355</v>
      </c>
      <c r="U16" s="7">
        <v>932840</v>
      </c>
      <c r="V16" s="7">
        <v>1730760</v>
      </c>
    </row>
    <row r="17" spans="1:22" x14ac:dyDescent="0.25">
      <c r="A17" s="23" t="s">
        <v>46</v>
      </c>
      <c r="B17" s="5" t="s">
        <v>6</v>
      </c>
      <c r="C17" s="21">
        <v>0</v>
      </c>
      <c r="D17" s="21">
        <v>0</v>
      </c>
      <c r="E17" s="21">
        <v>0</v>
      </c>
      <c r="F17" s="21">
        <v>0</v>
      </c>
      <c r="G17" s="21">
        <v>0</v>
      </c>
      <c r="H17" s="21">
        <v>0</v>
      </c>
      <c r="I17" s="21">
        <v>0</v>
      </c>
      <c r="J17" s="21">
        <v>0</v>
      </c>
      <c r="K17" s="21">
        <v>0</v>
      </c>
      <c r="L17" s="21">
        <v>0</v>
      </c>
      <c r="M17" s="21">
        <v>0</v>
      </c>
      <c r="N17" s="21">
        <v>0</v>
      </c>
      <c r="O17" s="21">
        <v>0</v>
      </c>
      <c r="P17" s="21">
        <v>0</v>
      </c>
      <c r="Q17" s="21">
        <v>0</v>
      </c>
      <c r="R17" s="21">
        <v>0</v>
      </c>
      <c r="S17" s="21">
        <v>0</v>
      </c>
      <c r="T17" s="21">
        <v>0</v>
      </c>
      <c r="U17" s="21">
        <v>0</v>
      </c>
      <c r="V17" s="21">
        <v>0</v>
      </c>
    </row>
    <row r="18" spans="1:22" x14ac:dyDescent="0.25">
      <c r="A18" s="24"/>
      <c r="B18" s="5" t="s">
        <v>7</v>
      </c>
      <c r="C18" s="22">
        <v>0</v>
      </c>
      <c r="D18" s="22">
        <v>0</v>
      </c>
      <c r="E18" s="22">
        <v>0</v>
      </c>
      <c r="F18" s="22">
        <v>0</v>
      </c>
      <c r="G18" s="22">
        <v>0</v>
      </c>
      <c r="H18" s="22">
        <v>0</v>
      </c>
      <c r="I18" s="22">
        <v>0</v>
      </c>
      <c r="J18" s="22">
        <v>0</v>
      </c>
      <c r="K18" s="22">
        <v>0</v>
      </c>
      <c r="L18" s="22">
        <v>0</v>
      </c>
      <c r="M18" s="22">
        <v>0</v>
      </c>
      <c r="N18" s="22">
        <v>0</v>
      </c>
      <c r="O18" s="22">
        <v>0</v>
      </c>
      <c r="P18" s="22">
        <v>0</v>
      </c>
      <c r="Q18" s="22">
        <v>0</v>
      </c>
      <c r="R18" s="22">
        <v>0</v>
      </c>
      <c r="S18" s="22">
        <v>0</v>
      </c>
      <c r="T18" s="22">
        <v>0</v>
      </c>
      <c r="U18" s="22">
        <v>0</v>
      </c>
      <c r="V18" s="22">
        <v>0</v>
      </c>
    </row>
    <row r="19" spans="1:22" x14ac:dyDescent="0.25">
      <c r="A19" s="23" t="s">
        <v>47</v>
      </c>
      <c r="B19" s="5" t="s">
        <v>6</v>
      </c>
      <c r="C19" s="6">
        <v>160</v>
      </c>
      <c r="D19" s="6">
        <v>160</v>
      </c>
      <c r="E19" s="6">
        <v>160</v>
      </c>
      <c r="F19" s="6">
        <v>160</v>
      </c>
      <c r="G19" s="6">
        <v>160</v>
      </c>
      <c r="H19" s="6">
        <v>160</v>
      </c>
      <c r="I19" s="6">
        <v>160</v>
      </c>
      <c r="J19" s="6">
        <v>160</v>
      </c>
      <c r="K19" s="6">
        <v>160</v>
      </c>
      <c r="L19" s="6">
        <v>160</v>
      </c>
      <c r="M19" s="6">
        <v>160</v>
      </c>
      <c r="N19" s="6">
        <v>160</v>
      </c>
      <c r="O19" s="6">
        <v>160</v>
      </c>
      <c r="P19" s="6">
        <v>160</v>
      </c>
      <c r="Q19" s="6">
        <v>160</v>
      </c>
      <c r="R19" s="6">
        <v>160</v>
      </c>
      <c r="S19" s="6">
        <v>160</v>
      </c>
      <c r="T19" s="6">
        <v>160</v>
      </c>
      <c r="U19" s="6">
        <v>160</v>
      </c>
      <c r="V19" s="6">
        <v>160</v>
      </c>
    </row>
    <row r="20" spans="1:22" x14ac:dyDescent="0.25">
      <c r="A20" s="24"/>
      <c r="B20" s="5" t="s">
        <v>7</v>
      </c>
      <c r="C20" s="7">
        <v>85325</v>
      </c>
      <c r="D20" s="7">
        <v>95315</v>
      </c>
      <c r="E20" s="7">
        <v>104745</v>
      </c>
      <c r="F20" s="7">
        <v>116105</v>
      </c>
      <c r="G20" s="7">
        <v>129180</v>
      </c>
      <c r="H20" s="7">
        <v>142725</v>
      </c>
      <c r="I20" s="7">
        <v>156700</v>
      </c>
      <c r="J20" s="7">
        <v>171855</v>
      </c>
      <c r="K20" s="7">
        <v>190390</v>
      </c>
      <c r="L20" s="7">
        <v>211680</v>
      </c>
      <c r="M20" s="7">
        <v>233465</v>
      </c>
      <c r="N20" s="7">
        <v>263180</v>
      </c>
      <c r="O20" s="7">
        <v>299220</v>
      </c>
      <c r="P20" s="7">
        <v>341395</v>
      </c>
      <c r="Q20" s="7">
        <v>394980</v>
      </c>
      <c r="R20" s="7">
        <v>473950</v>
      </c>
      <c r="S20" s="7">
        <v>579255</v>
      </c>
      <c r="T20" s="7">
        <v>727610</v>
      </c>
      <c r="U20" s="7">
        <v>995925</v>
      </c>
      <c r="V20" s="7">
        <v>2004115</v>
      </c>
    </row>
  </sheetData>
  <mergeCells count="8">
    <mergeCell ref="A17:A18"/>
    <mergeCell ref="A19:A20"/>
    <mergeCell ref="A15:A16"/>
    <mergeCell ref="A5:A6"/>
    <mergeCell ref="A7:A8"/>
    <mergeCell ref="A9:A10"/>
    <mergeCell ref="A11:A12"/>
    <mergeCell ref="A13:A14"/>
  </mergeCells>
  <conditionalFormatting sqref="B5:B20">
    <cfRule type="expression" dxfId="1" priority="3">
      <formula>#REF!="Std Deviation"</formula>
    </cfRule>
  </conditionalFormatting>
  <pageMargins left="0.75" right="0.75" top="1" bottom="1" header="0.5" footer="0.5"/>
  <pageSetup scale="58" orientation="landscape" r:id="rId1"/>
  <headerFooter alignWithMargins="0">
    <oddHeader>&amp;C&amp;A&amp;R&amp;"Arial,Regular"&amp;12UNCLASSIFIED</oddHeader>
    <oddFooter>&amp;CPage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6">
    <pageSetUpPr fitToPage="1"/>
  </sheetPr>
  <dimension ref="A1:V20"/>
  <sheetViews>
    <sheetView zoomScale="110" zoomScaleNormal="110" workbookViewId="0">
      <selection activeCell="A2" sqref="A2"/>
    </sheetView>
  </sheetViews>
  <sheetFormatPr defaultColWidth="9.109375" defaultRowHeight="12.6" x14ac:dyDescent="0.25"/>
  <cols>
    <col min="1" max="1" width="28.44140625" style="1" customWidth="1"/>
    <col min="2" max="2" width="10.33203125" style="1" bestFit="1" customWidth="1"/>
    <col min="3" max="3" width="8.5546875" style="1" bestFit="1" customWidth="1"/>
    <col min="4" max="4" width="9.5546875" style="1" bestFit="1" customWidth="1"/>
    <col min="5" max="5" width="9.88671875" style="1" bestFit="1" customWidth="1"/>
    <col min="6" max="10" width="9.5546875" style="1" bestFit="1" customWidth="1"/>
    <col min="11" max="11" width="9.88671875" style="1" bestFit="1" customWidth="1"/>
    <col min="12" max="16" width="9.6640625" style="1" bestFit="1" customWidth="1"/>
    <col min="17" max="17" width="9.88671875" style="1" bestFit="1" customWidth="1"/>
    <col min="18" max="19" width="9.6640625" style="1" bestFit="1" customWidth="1"/>
    <col min="20" max="22" width="11" style="1" bestFit="1" customWidth="1"/>
    <col min="23" max="23" width="9.88671875" style="1" bestFit="1" customWidth="1"/>
    <col min="24" max="16384" width="9.109375" style="1"/>
  </cols>
  <sheetData>
    <row r="1" spans="1:22" ht="21" x14ac:dyDescent="0.25">
      <c r="A1" s="3" t="s">
        <v>42</v>
      </c>
    </row>
    <row r="2" spans="1:22" x14ac:dyDescent="0.25">
      <c r="A2" s="4" t="s">
        <v>54</v>
      </c>
    </row>
    <row r="4" spans="1:22" x14ac:dyDescent="0.25">
      <c r="A4" s="10" t="s">
        <v>48</v>
      </c>
      <c r="B4" s="10" t="s">
        <v>21</v>
      </c>
      <c r="C4" s="10" t="s">
        <v>22</v>
      </c>
      <c r="D4" s="10" t="s">
        <v>23</v>
      </c>
      <c r="E4" s="10" t="s">
        <v>24</v>
      </c>
      <c r="F4" s="10" t="s">
        <v>25</v>
      </c>
      <c r="G4" s="10" t="s">
        <v>26</v>
      </c>
      <c r="H4" s="10" t="s">
        <v>27</v>
      </c>
      <c r="I4" s="10" t="s">
        <v>28</v>
      </c>
      <c r="J4" s="10" t="s">
        <v>29</v>
      </c>
      <c r="K4" s="10" t="s">
        <v>30</v>
      </c>
      <c r="L4" s="10" t="s">
        <v>31</v>
      </c>
      <c r="M4" s="10" t="s">
        <v>32</v>
      </c>
      <c r="N4" s="10" t="s">
        <v>33</v>
      </c>
      <c r="O4" s="10" t="s">
        <v>34</v>
      </c>
      <c r="P4" s="10" t="s">
        <v>35</v>
      </c>
      <c r="Q4" s="10" t="s">
        <v>36</v>
      </c>
      <c r="R4" s="10" t="s">
        <v>37</v>
      </c>
      <c r="S4" s="10" t="s">
        <v>38</v>
      </c>
      <c r="T4" s="10" t="s">
        <v>39</v>
      </c>
      <c r="U4" s="10" t="s">
        <v>40</v>
      </c>
      <c r="V4" s="10" t="s">
        <v>41</v>
      </c>
    </row>
    <row r="5" spans="1:22" x14ac:dyDescent="0.25">
      <c r="A5" s="23" t="s">
        <v>19</v>
      </c>
      <c r="B5" s="5" t="s">
        <v>6</v>
      </c>
      <c r="C5" s="6">
        <v>10</v>
      </c>
      <c r="D5" s="6">
        <v>10</v>
      </c>
      <c r="E5" s="6">
        <v>10</v>
      </c>
      <c r="F5" s="6">
        <v>10</v>
      </c>
      <c r="G5" s="6">
        <v>10</v>
      </c>
      <c r="H5" s="6">
        <v>10</v>
      </c>
      <c r="I5" s="6">
        <v>10</v>
      </c>
      <c r="J5" s="6">
        <v>10</v>
      </c>
      <c r="K5" s="6">
        <v>10</v>
      </c>
      <c r="L5" s="6">
        <v>10</v>
      </c>
      <c r="M5" s="6">
        <v>10</v>
      </c>
      <c r="N5" s="6">
        <v>10</v>
      </c>
      <c r="O5" s="6">
        <v>10</v>
      </c>
      <c r="P5" s="6">
        <v>10</v>
      </c>
      <c r="Q5" s="6">
        <v>10</v>
      </c>
      <c r="R5" s="6">
        <v>10</v>
      </c>
      <c r="S5" s="6">
        <v>10</v>
      </c>
      <c r="T5" s="6">
        <v>10</v>
      </c>
      <c r="U5" s="6">
        <v>10</v>
      </c>
      <c r="V5" s="6">
        <v>10</v>
      </c>
    </row>
    <row r="6" spans="1:22" x14ac:dyDescent="0.25">
      <c r="A6" s="24"/>
      <c r="B6" s="5" t="s">
        <v>7</v>
      </c>
      <c r="C6" s="7">
        <v>88755</v>
      </c>
      <c r="D6" s="7">
        <v>105375</v>
      </c>
      <c r="E6" s="7">
        <v>121450</v>
      </c>
      <c r="F6" s="7">
        <v>138945</v>
      </c>
      <c r="G6" s="7">
        <v>159135</v>
      </c>
      <c r="H6" s="7">
        <v>173315</v>
      </c>
      <c r="I6" s="7">
        <v>197595</v>
      </c>
      <c r="J6" s="7">
        <v>215270</v>
      </c>
      <c r="K6" s="7">
        <v>233775</v>
      </c>
      <c r="L6" s="7">
        <v>255015</v>
      </c>
      <c r="M6" s="7">
        <v>289550</v>
      </c>
      <c r="N6" s="7">
        <v>317045</v>
      </c>
      <c r="O6" s="7">
        <v>342325</v>
      </c>
      <c r="P6" s="7">
        <v>387015</v>
      </c>
      <c r="Q6" s="7">
        <v>429735</v>
      </c>
      <c r="R6" s="7">
        <v>481615</v>
      </c>
      <c r="S6" s="7">
        <v>567940</v>
      </c>
      <c r="T6" s="7">
        <v>669485</v>
      </c>
      <c r="U6" s="7">
        <v>811925</v>
      </c>
      <c r="V6" s="7">
        <v>1317250</v>
      </c>
    </row>
    <row r="7" spans="1:22" x14ac:dyDescent="0.25">
      <c r="A7" s="23" t="s">
        <v>20</v>
      </c>
      <c r="B7" s="5" t="s">
        <v>6</v>
      </c>
      <c r="C7" s="6">
        <v>20</v>
      </c>
      <c r="D7" s="6">
        <v>20</v>
      </c>
      <c r="E7" s="6">
        <v>10</v>
      </c>
      <c r="F7" s="6">
        <v>20</v>
      </c>
      <c r="G7" s="6">
        <v>10</v>
      </c>
      <c r="H7" s="6">
        <v>20</v>
      </c>
      <c r="I7" s="6">
        <v>20</v>
      </c>
      <c r="J7" s="6">
        <v>10</v>
      </c>
      <c r="K7" s="6">
        <v>20</v>
      </c>
      <c r="L7" s="6">
        <v>10</v>
      </c>
      <c r="M7" s="6">
        <v>20</v>
      </c>
      <c r="N7" s="6">
        <v>20</v>
      </c>
      <c r="O7" s="6">
        <v>10</v>
      </c>
      <c r="P7" s="6">
        <v>20</v>
      </c>
      <c r="Q7" s="6">
        <v>10</v>
      </c>
      <c r="R7" s="6">
        <v>20</v>
      </c>
      <c r="S7" s="6">
        <v>20</v>
      </c>
      <c r="T7" s="6">
        <v>10</v>
      </c>
      <c r="U7" s="6">
        <v>20</v>
      </c>
      <c r="V7" s="6">
        <v>10</v>
      </c>
    </row>
    <row r="8" spans="1:22" x14ac:dyDescent="0.25">
      <c r="A8" s="24"/>
      <c r="B8" s="5" t="s">
        <v>7</v>
      </c>
      <c r="C8" s="7">
        <v>87780</v>
      </c>
      <c r="D8" s="7">
        <v>101655</v>
      </c>
      <c r="E8" s="7">
        <v>117080</v>
      </c>
      <c r="F8" s="7">
        <v>132020</v>
      </c>
      <c r="G8" s="7">
        <v>150330</v>
      </c>
      <c r="H8" s="7">
        <v>168435</v>
      </c>
      <c r="I8" s="7">
        <v>191900</v>
      </c>
      <c r="J8" s="7">
        <v>206650</v>
      </c>
      <c r="K8" s="7">
        <v>226205</v>
      </c>
      <c r="L8" s="7">
        <v>250960</v>
      </c>
      <c r="M8" s="7">
        <v>284985</v>
      </c>
      <c r="N8" s="7">
        <v>322935</v>
      </c>
      <c r="O8" s="7">
        <v>371015</v>
      </c>
      <c r="P8" s="7">
        <v>426950</v>
      </c>
      <c r="Q8" s="7">
        <v>496660</v>
      </c>
      <c r="R8" s="7">
        <v>568135</v>
      </c>
      <c r="S8" s="7">
        <v>673470</v>
      </c>
      <c r="T8" s="7">
        <v>832350</v>
      </c>
      <c r="U8" s="7">
        <v>1101320</v>
      </c>
      <c r="V8" s="7">
        <v>2218255</v>
      </c>
    </row>
    <row r="9" spans="1:22" x14ac:dyDescent="0.25">
      <c r="A9" s="23" t="s">
        <v>17</v>
      </c>
      <c r="B9" s="5" t="s">
        <v>6</v>
      </c>
      <c r="C9" s="6">
        <v>0</v>
      </c>
      <c r="D9" s="6">
        <v>0</v>
      </c>
      <c r="E9" s="6">
        <v>0</v>
      </c>
      <c r="F9" s="6">
        <v>0</v>
      </c>
      <c r="G9" s="6">
        <v>0</v>
      </c>
      <c r="H9" s="6">
        <v>0</v>
      </c>
      <c r="I9" s="6">
        <v>0</v>
      </c>
      <c r="J9" s="6">
        <v>0</v>
      </c>
      <c r="K9" s="6">
        <v>0</v>
      </c>
      <c r="L9" s="6">
        <v>0</v>
      </c>
      <c r="M9" s="6">
        <v>0</v>
      </c>
      <c r="N9" s="6">
        <v>0</v>
      </c>
      <c r="O9" s="6">
        <v>0</v>
      </c>
      <c r="P9" s="6">
        <v>0</v>
      </c>
      <c r="Q9" s="6">
        <v>0</v>
      </c>
      <c r="R9" s="6">
        <v>0</v>
      </c>
      <c r="S9" s="6">
        <v>0</v>
      </c>
      <c r="T9" s="6">
        <v>0</v>
      </c>
      <c r="U9" s="6">
        <v>0</v>
      </c>
      <c r="V9" s="6">
        <v>0</v>
      </c>
    </row>
    <row r="10" spans="1:22" x14ac:dyDescent="0.25">
      <c r="A10" s="24"/>
      <c r="B10" s="5" t="s">
        <v>7</v>
      </c>
      <c r="C10" s="7">
        <v>0</v>
      </c>
      <c r="D10" s="7">
        <v>0</v>
      </c>
      <c r="E10" s="7">
        <v>0</v>
      </c>
      <c r="F10" s="7">
        <v>0</v>
      </c>
      <c r="G10" s="7">
        <v>0</v>
      </c>
      <c r="H10" s="7">
        <v>0</v>
      </c>
      <c r="I10" s="7">
        <v>0</v>
      </c>
      <c r="J10" s="7">
        <v>0</v>
      </c>
      <c r="K10" s="7">
        <v>0</v>
      </c>
      <c r="L10" s="7">
        <v>0</v>
      </c>
      <c r="M10" s="7">
        <v>0</v>
      </c>
      <c r="N10" s="7">
        <v>0</v>
      </c>
      <c r="O10" s="7">
        <v>0</v>
      </c>
      <c r="P10" s="7">
        <v>0</v>
      </c>
      <c r="Q10" s="7">
        <v>0</v>
      </c>
      <c r="R10" s="7">
        <v>0</v>
      </c>
      <c r="S10" s="7">
        <v>0</v>
      </c>
      <c r="T10" s="7">
        <v>0</v>
      </c>
      <c r="U10" s="7">
        <v>0</v>
      </c>
      <c r="V10" s="7">
        <v>0</v>
      </c>
    </row>
    <row r="11" spans="1:22" x14ac:dyDescent="0.25">
      <c r="A11" s="23" t="s">
        <v>18</v>
      </c>
      <c r="B11" s="5" t="s">
        <v>6</v>
      </c>
      <c r="C11" s="6">
        <v>80</v>
      </c>
      <c r="D11" s="6">
        <v>80</v>
      </c>
      <c r="E11" s="6">
        <v>80</v>
      </c>
      <c r="F11" s="6">
        <v>80</v>
      </c>
      <c r="G11" s="6">
        <v>80</v>
      </c>
      <c r="H11" s="6">
        <v>80</v>
      </c>
      <c r="I11" s="6">
        <v>80</v>
      </c>
      <c r="J11" s="6">
        <v>80</v>
      </c>
      <c r="K11" s="6">
        <v>80</v>
      </c>
      <c r="L11" s="6">
        <v>80</v>
      </c>
      <c r="M11" s="6">
        <v>80</v>
      </c>
      <c r="N11" s="6">
        <v>80</v>
      </c>
      <c r="O11" s="6">
        <v>80</v>
      </c>
      <c r="P11" s="6">
        <v>80</v>
      </c>
      <c r="Q11" s="6">
        <v>80</v>
      </c>
      <c r="R11" s="6">
        <v>80</v>
      </c>
      <c r="S11" s="6">
        <v>80</v>
      </c>
      <c r="T11" s="6">
        <v>80</v>
      </c>
      <c r="U11" s="6">
        <v>80</v>
      </c>
      <c r="V11" s="6">
        <v>80</v>
      </c>
    </row>
    <row r="12" spans="1:22" x14ac:dyDescent="0.25">
      <c r="A12" s="24"/>
      <c r="B12" s="5" t="s">
        <v>7</v>
      </c>
      <c r="C12" s="7">
        <v>87635</v>
      </c>
      <c r="D12" s="7">
        <v>104660</v>
      </c>
      <c r="E12" s="7">
        <v>122880</v>
      </c>
      <c r="F12" s="7">
        <v>145120</v>
      </c>
      <c r="G12" s="7">
        <v>164540</v>
      </c>
      <c r="H12" s="7">
        <v>187465</v>
      </c>
      <c r="I12" s="7">
        <v>209170</v>
      </c>
      <c r="J12" s="7">
        <v>234875</v>
      </c>
      <c r="K12" s="7">
        <v>262620</v>
      </c>
      <c r="L12" s="7">
        <v>300060</v>
      </c>
      <c r="M12" s="7">
        <v>340125</v>
      </c>
      <c r="N12" s="7">
        <v>386750</v>
      </c>
      <c r="O12" s="7">
        <v>449550</v>
      </c>
      <c r="P12" s="7">
        <v>520795</v>
      </c>
      <c r="Q12" s="7">
        <v>608410</v>
      </c>
      <c r="R12" s="7">
        <v>707090</v>
      </c>
      <c r="S12" s="7">
        <v>872635</v>
      </c>
      <c r="T12" s="7">
        <v>1071075</v>
      </c>
      <c r="U12" s="7">
        <v>1433455</v>
      </c>
      <c r="V12" s="7">
        <v>2280615</v>
      </c>
    </row>
    <row r="13" spans="1:22" x14ac:dyDescent="0.25">
      <c r="A13" s="23" t="s">
        <v>44</v>
      </c>
      <c r="B13" s="5" t="s">
        <v>6</v>
      </c>
      <c r="C13" s="21">
        <v>0</v>
      </c>
      <c r="D13" s="21">
        <v>0</v>
      </c>
      <c r="E13" s="21">
        <v>0</v>
      </c>
      <c r="F13" s="21">
        <v>0</v>
      </c>
      <c r="G13" s="21">
        <v>0</v>
      </c>
      <c r="H13" s="21">
        <v>0</v>
      </c>
      <c r="I13" s="21">
        <v>0</v>
      </c>
      <c r="J13" s="21">
        <v>0</v>
      </c>
      <c r="K13" s="21">
        <v>0</v>
      </c>
      <c r="L13" s="21">
        <v>0</v>
      </c>
      <c r="M13" s="21">
        <v>0</v>
      </c>
      <c r="N13" s="21">
        <v>0</v>
      </c>
      <c r="O13" s="21">
        <v>0</v>
      </c>
      <c r="P13" s="21">
        <v>0</v>
      </c>
      <c r="Q13" s="21">
        <v>0</v>
      </c>
      <c r="R13" s="21">
        <v>0</v>
      </c>
      <c r="S13" s="21">
        <v>0</v>
      </c>
      <c r="T13" s="21">
        <v>0</v>
      </c>
      <c r="U13" s="21">
        <v>0</v>
      </c>
      <c r="V13" s="21">
        <v>0</v>
      </c>
    </row>
    <row r="14" spans="1:22" x14ac:dyDescent="0.25">
      <c r="A14" s="24"/>
      <c r="B14" s="5" t="s">
        <v>7</v>
      </c>
      <c r="C14" s="22">
        <v>0</v>
      </c>
      <c r="D14" s="22">
        <v>0</v>
      </c>
      <c r="E14" s="22">
        <v>0</v>
      </c>
      <c r="F14" s="22">
        <v>0</v>
      </c>
      <c r="G14" s="22">
        <v>0</v>
      </c>
      <c r="H14" s="22">
        <v>0</v>
      </c>
      <c r="I14" s="22">
        <v>0</v>
      </c>
      <c r="J14" s="22">
        <v>0</v>
      </c>
      <c r="K14" s="22">
        <v>0</v>
      </c>
      <c r="L14" s="22">
        <v>0</v>
      </c>
      <c r="M14" s="22">
        <v>0</v>
      </c>
      <c r="N14" s="22">
        <v>0</v>
      </c>
      <c r="O14" s="22">
        <v>0</v>
      </c>
      <c r="P14" s="22">
        <v>0</v>
      </c>
      <c r="Q14" s="22">
        <v>0</v>
      </c>
      <c r="R14" s="22">
        <v>0</v>
      </c>
      <c r="S14" s="22">
        <v>0</v>
      </c>
      <c r="T14" s="22">
        <v>0</v>
      </c>
      <c r="U14" s="22">
        <v>0</v>
      </c>
      <c r="V14" s="22">
        <v>0</v>
      </c>
    </row>
    <row r="15" spans="1:22" x14ac:dyDescent="0.25">
      <c r="A15" s="23" t="s">
        <v>45</v>
      </c>
      <c r="B15" s="5" t="s">
        <v>6</v>
      </c>
      <c r="C15" s="6">
        <v>40</v>
      </c>
      <c r="D15" s="6">
        <v>40</v>
      </c>
      <c r="E15" s="6">
        <v>40</v>
      </c>
      <c r="F15" s="6">
        <v>40</v>
      </c>
      <c r="G15" s="6">
        <v>40</v>
      </c>
      <c r="H15" s="6">
        <v>40</v>
      </c>
      <c r="I15" s="6">
        <v>40</v>
      </c>
      <c r="J15" s="6">
        <v>40</v>
      </c>
      <c r="K15" s="6">
        <v>40</v>
      </c>
      <c r="L15" s="6">
        <v>40</v>
      </c>
      <c r="M15" s="6">
        <v>40</v>
      </c>
      <c r="N15" s="6">
        <v>40</v>
      </c>
      <c r="O15" s="6">
        <v>40</v>
      </c>
      <c r="P15" s="6">
        <v>40</v>
      </c>
      <c r="Q15" s="6">
        <v>40</v>
      </c>
      <c r="R15" s="6">
        <v>40</v>
      </c>
      <c r="S15" s="6">
        <v>40</v>
      </c>
      <c r="T15" s="6">
        <v>40</v>
      </c>
      <c r="U15" s="6">
        <v>40</v>
      </c>
      <c r="V15" s="6">
        <v>40</v>
      </c>
    </row>
    <row r="16" spans="1:22" x14ac:dyDescent="0.25">
      <c r="A16" s="24"/>
      <c r="B16" s="5" t="s">
        <v>7</v>
      </c>
      <c r="C16" s="7">
        <v>85755</v>
      </c>
      <c r="D16" s="7">
        <v>96490</v>
      </c>
      <c r="E16" s="7">
        <v>108515</v>
      </c>
      <c r="F16" s="7">
        <v>126110</v>
      </c>
      <c r="G16" s="7">
        <v>145040</v>
      </c>
      <c r="H16" s="7">
        <v>166870</v>
      </c>
      <c r="I16" s="7">
        <v>189290</v>
      </c>
      <c r="J16" s="7">
        <v>208715</v>
      </c>
      <c r="K16" s="7">
        <v>235130</v>
      </c>
      <c r="L16" s="7">
        <v>266510</v>
      </c>
      <c r="M16" s="7">
        <v>301850</v>
      </c>
      <c r="N16" s="7">
        <v>332630</v>
      </c>
      <c r="O16" s="7">
        <v>372905</v>
      </c>
      <c r="P16" s="7">
        <v>432460</v>
      </c>
      <c r="Q16" s="7">
        <v>517955</v>
      </c>
      <c r="R16" s="7">
        <v>610320</v>
      </c>
      <c r="S16" s="7">
        <v>710225</v>
      </c>
      <c r="T16" s="7">
        <v>922805</v>
      </c>
      <c r="U16" s="7">
        <v>1216815</v>
      </c>
      <c r="V16" s="7">
        <v>1786520</v>
      </c>
    </row>
    <row r="17" spans="1:22" x14ac:dyDescent="0.25">
      <c r="A17" s="23" t="s">
        <v>46</v>
      </c>
      <c r="B17" s="5" t="s">
        <v>6</v>
      </c>
      <c r="C17" s="21">
        <v>0</v>
      </c>
      <c r="D17" s="21">
        <v>0</v>
      </c>
      <c r="E17" s="21">
        <v>0</v>
      </c>
      <c r="F17" s="21">
        <v>0</v>
      </c>
      <c r="G17" s="21">
        <v>0</v>
      </c>
      <c r="H17" s="21">
        <v>0</v>
      </c>
      <c r="I17" s="21">
        <v>0</v>
      </c>
      <c r="J17" s="21">
        <v>0</v>
      </c>
      <c r="K17" s="21">
        <v>0</v>
      </c>
      <c r="L17" s="21">
        <v>0</v>
      </c>
      <c r="M17" s="21">
        <v>0</v>
      </c>
      <c r="N17" s="21">
        <v>0</v>
      </c>
      <c r="O17" s="21">
        <v>0</v>
      </c>
      <c r="P17" s="21">
        <v>0</v>
      </c>
      <c r="Q17" s="21">
        <v>0</v>
      </c>
      <c r="R17" s="21">
        <v>0</v>
      </c>
      <c r="S17" s="21">
        <v>0</v>
      </c>
      <c r="T17" s="21">
        <v>0</v>
      </c>
      <c r="U17" s="21">
        <v>0</v>
      </c>
      <c r="V17" s="21">
        <v>0</v>
      </c>
    </row>
    <row r="18" spans="1:22" x14ac:dyDescent="0.25">
      <c r="A18" s="24"/>
      <c r="B18" s="5" t="s">
        <v>7</v>
      </c>
      <c r="C18" s="22">
        <v>0</v>
      </c>
      <c r="D18" s="22">
        <v>0</v>
      </c>
      <c r="E18" s="22">
        <v>0</v>
      </c>
      <c r="F18" s="22">
        <v>0</v>
      </c>
      <c r="G18" s="22">
        <v>0</v>
      </c>
      <c r="H18" s="22">
        <v>0</v>
      </c>
      <c r="I18" s="22">
        <v>0</v>
      </c>
      <c r="J18" s="22">
        <v>0</v>
      </c>
      <c r="K18" s="22">
        <v>0</v>
      </c>
      <c r="L18" s="22">
        <v>0</v>
      </c>
      <c r="M18" s="22">
        <v>0</v>
      </c>
      <c r="N18" s="22">
        <v>0</v>
      </c>
      <c r="O18" s="22">
        <v>0</v>
      </c>
      <c r="P18" s="22">
        <v>0</v>
      </c>
      <c r="Q18" s="22">
        <v>0</v>
      </c>
      <c r="R18" s="22">
        <v>0</v>
      </c>
      <c r="S18" s="22">
        <v>0</v>
      </c>
      <c r="T18" s="22">
        <v>0</v>
      </c>
      <c r="U18" s="22">
        <v>0</v>
      </c>
      <c r="V18" s="22">
        <v>0</v>
      </c>
    </row>
    <row r="19" spans="1:22" x14ac:dyDescent="0.25">
      <c r="A19" s="23" t="s">
        <v>47</v>
      </c>
      <c r="B19" s="5" t="s">
        <v>6</v>
      </c>
      <c r="C19" s="6">
        <v>160</v>
      </c>
      <c r="D19" s="6">
        <v>150</v>
      </c>
      <c r="E19" s="6">
        <v>160</v>
      </c>
      <c r="F19" s="6">
        <v>150</v>
      </c>
      <c r="G19" s="6">
        <v>160</v>
      </c>
      <c r="H19" s="6">
        <v>150</v>
      </c>
      <c r="I19" s="6">
        <v>160</v>
      </c>
      <c r="J19" s="6">
        <v>150</v>
      </c>
      <c r="K19" s="6">
        <v>160</v>
      </c>
      <c r="L19" s="6">
        <v>150</v>
      </c>
      <c r="M19" s="6">
        <v>150</v>
      </c>
      <c r="N19" s="6">
        <v>160</v>
      </c>
      <c r="O19" s="6">
        <v>150</v>
      </c>
      <c r="P19" s="6">
        <v>160</v>
      </c>
      <c r="Q19" s="6">
        <v>150</v>
      </c>
      <c r="R19" s="6">
        <v>160</v>
      </c>
      <c r="S19" s="6">
        <v>150</v>
      </c>
      <c r="T19" s="6">
        <v>160</v>
      </c>
      <c r="U19" s="6">
        <v>150</v>
      </c>
      <c r="V19" s="6">
        <v>150</v>
      </c>
    </row>
    <row r="20" spans="1:22" x14ac:dyDescent="0.25">
      <c r="A20" s="24"/>
      <c r="B20" s="5" t="s">
        <v>7</v>
      </c>
      <c r="C20" s="7">
        <v>87095</v>
      </c>
      <c r="D20" s="7">
        <v>101370</v>
      </c>
      <c r="E20" s="7">
        <v>117770</v>
      </c>
      <c r="F20" s="7">
        <v>137135</v>
      </c>
      <c r="G20" s="7">
        <v>156465</v>
      </c>
      <c r="H20" s="7">
        <v>177795</v>
      </c>
      <c r="I20" s="7">
        <v>198305</v>
      </c>
      <c r="J20" s="7">
        <v>219460</v>
      </c>
      <c r="K20" s="7">
        <v>245320</v>
      </c>
      <c r="L20" s="7">
        <v>276520</v>
      </c>
      <c r="M20" s="7">
        <v>311385</v>
      </c>
      <c r="N20" s="7">
        <v>347640</v>
      </c>
      <c r="O20" s="7">
        <v>393445</v>
      </c>
      <c r="P20" s="7">
        <v>454690</v>
      </c>
      <c r="Q20" s="7">
        <v>527980</v>
      </c>
      <c r="R20" s="7">
        <v>617510</v>
      </c>
      <c r="S20" s="7">
        <v>729375</v>
      </c>
      <c r="T20" s="7">
        <v>932175</v>
      </c>
      <c r="U20" s="7">
        <v>1239670</v>
      </c>
      <c r="V20" s="7">
        <v>2063055</v>
      </c>
    </row>
  </sheetData>
  <mergeCells count="8">
    <mergeCell ref="A17:A18"/>
    <mergeCell ref="A19:A20"/>
    <mergeCell ref="A15:A16"/>
    <mergeCell ref="A5:A6"/>
    <mergeCell ref="A7:A8"/>
    <mergeCell ref="A9:A10"/>
    <mergeCell ref="A11:A12"/>
    <mergeCell ref="A13:A14"/>
  </mergeCells>
  <conditionalFormatting sqref="B5:B20">
    <cfRule type="expression" dxfId="0" priority="3">
      <formula>#REF!="Std Deviation"</formula>
    </cfRule>
  </conditionalFormatting>
  <pageMargins left="0.75" right="0.75" top="1" bottom="1" header="0.5" footer="0.5"/>
  <pageSetup scale="58" orientation="landscape" r:id="rId1"/>
  <headerFooter alignWithMargins="0">
    <oddHeader>&amp;C&amp;A&amp;R&amp;"Arial,Regular"&amp;12UNCLASSIFIED</oddHeader>
    <oddFooter>&amp;CPage 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titus xmlns="http://schemas.titus.com/TitusProperties/">
  <TitusGUID xmlns="">2483fa3c-14c4-4634-83e6-14f14ad4f0d9</TitusGUID>
  <TitusMetadata xmlns="">eyJucyI6Imh0dHA6XC9cL3d3dy50aXR1cy5jb21cL25zXC9DYW5hZGEgUmV2ZW51ZSBBZ2VuY3kiLCJwcm9wcyI6W3sibiI6IlNlY3VyaXR5Q2xhc3NpZmljYXRpb25MZXZlbCIsInZhbHMiOlt7InZhbHVlIjoiVU5DTEFTU0lGSUVEIn1dfSx7Im4iOiJMYW5ndWFnZVNlbGVjdGlvbiIsInZhbHMiOlt7InZhbHVlIjoiRU5HTElTSCJ9XX0seyJuIjoiVklTVUFMTUFSS0lOR1MiLCJ2YWxzIjpbeyJ2YWx1ZSI6IllFUyJ9XX1dfQ==</TitusMetadata>
</titus>
</file>

<file path=customXml/itemProps1.xml><?xml version="1.0" encoding="utf-8"?>
<ds:datastoreItem xmlns:ds="http://schemas.openxmlformats.org/officeDocument/2006/customXml" ds:itemID="{A4593F18-F0F1-4344-82D7-97BBE9926187}">
  <ds:schemaRefs>
    <ds:schemaRef ds:uri="http://schemas.titus.com/TitusProperties/"/>
    <ds:schemaRef ds:uri="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Notes</vt:lpstr>
      <vt:lpstr>all_ages</vt:lpstr>
      <vt:lpstr>age1</vt:lpstr>
      <vt:lpstr>age2</vt:lpstr>
      <vt:lpstr>age3</vt:lpstr>
      <vt:lpstr>age4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Li, Wei</dc:creator>
  <cp:keywords>SecurityClassificationLevel - UNCLASSIFIED, Creator - Su, Yi, EventDateandTime - 2024-03-28 at 03:49:43 PM, EventDateandTime - 2024-04-02 at 04:23:36 PM, EventDateandTime - 2024-04-02 at 04:24:00 PM, EventDateandTime - 2024-04-02 at 04:31:55 PM, EventDateandTime - 2024-04-02 at 04:34:38 PM, EventDateandTime - 2024-04-02 at 04:36:58 PM, EventDateandTime - 2024-04-02 at 04:39:42 PM, EventDateandTime - 2024-04-04 at 02:13:51 PM, EventDateandTime - 2024-04-05 at 03:06:28 PM, EventDateandTime - 2024-04-11 at 03:49:49 PM, EventDateandTime - 2024-05-13 at 02:31:04 PM, EventDateandTime - 2024-06-05 at 05:05:32 PM, EventDateandTime - 2024-08-20 at 09:17:48 AM, EventDateandTime - 2024-08-22 at 02:02:17 PM, EventDateandTime - 2024-08-22 at 02:05:02 PM, EventDateandTime - 2024-08-22 at 02:08:03 PM, EventDateandTime - 2024-08-22 at 02:09:25 PM, EventDateandTime - 2024-08-22 at 02:12:42 PM, EventDateandTime - 2024-08-22 at 02:19:37 PM, EventDateandTime - 2024-08-23 at 02:58:49 PM, EventDateandTime - 2024-08-26 at 04:27:09 PM, EventDateandTime - 2024-09-03 at 01:49:56 PM</cp:keywords>
  <cp:lastModifiedBy>Gileno, Justin</cp:lastModifiedBy>
  <cp:lastPrinted>2020-11-06T14:54:49Z</cp:lastPrinted>
  <dcterms:created xsi:type="dcterms:W3CDTF">2015-09-24T16:00:52Z</dcterms:created>
  <dcterms:modified xsi:type="dcterms:W3CDTF">2024-11-25T21:12:24Z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2483fa3c-14c4-4634-83e6-14f14ad4f0d9</vt:lpwstr>
  </property>
  <property fmtid="{D5CDD505-2E9C-101B-9397-08002B2CF9AE}" pid="3" name="SecurityClassificationLevel">
    <vt:lpwstr>UNCLASSIFIED</vt:lpwstr>
  </property>
  <property fmtid="{D5CDD505-2E9C-101B-9397-08002B2CF9AE}" pid="4" name="LanguageSelection">
    <vt:lpwstr>ENGLISH</vt:lpwstr>
  </property>
  <property fmtid="{D5CDD505-2E9C-101B-9397-08002B2CF9AE}" pid="5" name="VISUALMARKINGS">
    <vt:lpwstr>YES</vt:lpwstr>
  </property>
</Properties>
</file>