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60k\"/>
    </mc:Choice>
  </mc:AlternateContent>
  <xr:revisionPtr revIDLastSave="0" documentId="13_ncr:1_{84C36B18-8C73-42BE-BD0B-ADA3882CBDCD}" xr6:coauthVersionLast="47" xr6:coauthVersionMax="47" xr10:uidLastSave="{00000000-0000-0000-0000-000000000000}"/>
  <bookViews>
    <workbookView xWindow="465" yWindow="735" windowWidth="28335" windowHeight="15465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<sst xmlns="http://schemas.openxmlformats.org/spreadsheetml/2006/main" count="157" uniqueCount="69">
  <si>
    <t>Tax Year</t>
  </si>
  <si>
    <t>Age Range</t>
  </si>
  <si>
    <t>Sheet Name</t>
  </si>
  <si>
    <t>Description</t>
  </si>
  <si>
    <t>35-69</t>
  </si>
  <si>
    <t>Notes and Explanations</t>
  </si>
  <si>
    <t>75th Percentile</t>
  </si>
  <si>
    <t>n</t>
  </si>
  <si>
    <t>Median</t>
  </si>
  <si>
    <t>Std Deviation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</si>
  <si>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</si>
  <si>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</si>
  <si>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</si>
  <si>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</si>
  <si>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</si>
  <si>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</si>
  <si>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</si>
  <si>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</si>
  <si>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CMA</t>
  </si>
  <si>
    <t>10 CMAs</t>
  </si>
  <si>
    <t>Other Regions</t>
  </si>
  <si>
    <t>Statistics of Net Professional Income of Self-Employed Lawyers by CMA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</si>
  <si>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</si>
  <si>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</si>
  <si>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</si>
  <si>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</si>
  <si>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</si>
  <si>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</si>
  <si>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</si>
  <si>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</si>
  <si>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</si>
  <si>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2024 Quadrennial Judicial Compensation and Benefits Commission</t>
  </si>
  <si>
    <t>The 10 largest Census Metropolitan Areas (CMAs) based on 2021 Canadian Census by Statistics Canada:</t>
  </si>
  <si>
    <t>Ottawa-Gatineau</t>
  </si>
  <si>
    <t>Kitchener-Cambridge-Waterloo</t>
  </si>
  <si>
    <t>Statistics compiled by CRA, May 2024</t>
  </si>
  <si>
    <t>Hamilton &amp; Kitchener-Cambridge-Waterloo</t>
  </si>
  <si>
    <t>All Canada</t>
  </si>
  <si>
    <t>Québec City</t>
  </si>
  <si>
    <t>Net Professional Income for Self-Employed Lawyers, Tax Years 2019-2022 (Net Income&gt;$60k)</t>
  </si>
  <si>
    <t>2021 Taxation Year - Age 35-69 (Net Income&gt;$60k)</t>
  </si>
  <si>
    <t>2021 Taxation Year - Age 35-46 (Net Income&gt;$60k)</t>
  </si>
  <si>
    <t>2021 Taxation Year - Age 47-54 (Net Income&gt;$60k)</t>
  </si>
  <si>
    <t>2021 Taxation Year - Age 55-69 (Net Income&gt;$60k)</t>
  </si>
  <si>
    <t>2021 Taxation Year - Age 44-56 (Net Income&gt;$60k)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</si>
  <si>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</si>
  <si>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</si>
  <si>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</si>
  <si>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</si>
  <si>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</si>
  <si>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</si>
  <si>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</si>
  <si>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</si>
  <si>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</si>
  <si>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</si>
  <si>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</si>
  <si>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</si>
  <si>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</si>
  <si>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</si>
  <si>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</si>
  <si>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</si>
  <si>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</si>
  <si>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>Alberta</t>
  </si>
  <si>
    <t>British Columbia</t>
  </si>
  <si>
    <t xml:space="preserve">	Atlantic Canada (New Brunswick, Newfoundland and Labrador, Nova Scotia, and Prince Edward Island)</t>
  </si>
  <si>
    <t>Ontario</t>
  </si>
  <si>
    <t>Manitoba and Saskatchewan</t>
  </si>
  <si>
    <t>Québec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</si>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</sst>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;[Red]\-&quot;$&quot;#,##0"/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12" xfId="42" applyFont="1" applyBorder="1"/>
    <xf numFmtId="0" fontId="23" fillId="0" borderId="13" xfId="42" applyFont="1" applyBorder="1" applyAlignment="1">
      <alignment horizontal="center"/>
    </xf>
    <xf numFmtId="164" fontId="23" fillId="0" borderId="13" xfId="42" applyNumberFormat="1" applyFont="1" applyBorder="1" applyAlignment="1">
      <alignment horizontal="center"/>
    </xf>
    <xf numFmtId="6" fontId="18" fillId="0" borderId="0" xfId="42" applyNumberFormat="1" applyBorder="1"/>
    <xf numFmtId="0" fontId="23" fillId="0" borderId="13" xfId="42" applyFont="1" applyBorder="1"/>
    <xf numFmtId="6" fontId="18" fillId="0" borderId="10" xfId="42" applyNumberFormat="1" applyBorder="1"/>
    <xf numFmtId="6" fontId="18" fillId="0" borderId="14" xfId="42" applyNumberFormat="1" applyBorder="1"/>
    <xf numFmtId="6" fontId="18" fillId="0" borderId="11" xfId="42" applyNumberFormat="1" applyBorder="1"/>
    <xf numFmtId="165" fontId="18" fillId="0" borderId="10" xfId="43" applyNumberFormat="1" applyFont="1" applyBorder="1"/>
    <xf numFmtId="165" fontId="18" fillId="0" borderId="0" xfId="43" applyNumberFormat="1" applyFont="1" applyBorder="1"/>
    <xf numFmtId="6" fontId="18" fillId="0" borderId="12" xfId="42" applyNumberFormat="1" applyBorder="1"/>
    <xf numFmtId="6" fontId="18" fillId="0" borderId="13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5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5" xfId="42" applyFont="1" applyBorder="1" applyAlignment="1">
      <alignment horizontal="center" vertical="center"/>
    </xf>
    <xf numFmtId="0" fontId="19" fillId="0" borderId="15" xfId="42" applyFont="1" applyBorder="1" applyAlignment="1">
      <alignment vertical="center" wrapText="1"/>
    </xf>
    <xf numFmtId="0" fontId="24" fillId="0" borderId="0" xfId="42" applyFont="1" applyAlignment="1">
      <alignment horizontal="center" vertical="center"/>
    </xf>
    <xf numFmtId="0" fontId="23" fillId="0" borderId="15" xfId="42" applyFont="1" applyBorder="1"/>
    <xf numFmtId="165" fontId="18" fillId="0" borderId="15" xfId="43" applyNumberFormat="1" applyFont="1" applyBorder="1"/>
    <xf numFmtId="6" fontId="18" fillId="0" borderId="15" xfId="42" applyNumberFormat="1" applyBorder="1"/>
    <xf numFmtId="0" fontId="23" fillId="0" borderId="0" xfId="42" applyFont="1" applyAlignment="1">
      <alignment horizontal="left" vertical="center"/>
    </xf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5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A1FBB0-ADAF-4534-BEE5-F68ABCBF6367}">
  <dimension ref="A1:O60"/>
  <sheetViews>
    <sheetView tabSelected="1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0.140625" style="1" bestFit="1" customWidth="1"/>
    <col min="5" max="16384" width="9.140625" style="1"/>
  </cols>
  <sheetData>
    <row r="1" spans="1:15" s="19" customFormat="1" ht="20.25" customHeight="1" x14ac:dyDescent="0.25">
      <c r="A1" s="18" t="s">
        <v>31</v>
      </c>
    </row>
    <row r="2" spans="1:15" x14ac:dyDescent="0.2">
      <c r="A2" s="3" t="s">
        <v>39</v>
      </c>
    </row>
    <row r="4" spans="1:15" s="21" customFormat="1" x14ac:dyDescent="0.25">
      <c r="A4" s="20" t="s">
        <v>0</v>
      </c>
      <c r="B4" s="20" t="s">
        <v>1</v>
      </c>
      <c r="C4" s="20" t="s">
        <v>2</v>
      </c>
      <c r="D4" s="20" t="s">
        <v>3</v>
      </c>
    </row>
    <row r="5" spans="1:15" ht="20.25" customHeight="1" x14ac:dyDescent="0.2">
      <c r="A5" s="22">
        <v>2021</v>
      </c>
      <c r="B5" s="22" t="s">
        <v>4</v>
      </c>
      <c r="C5" s="22" t="s">
        <v>22</v>
      </c>
      <c r="D5" s="23" t="s">
        <v>45</v>
      </c>
    </row>
    <row r="6" spans="1:15" ht="20.25" customHeight="1" x14ac:dyDescent="0.2">
      <c r="A6" s="22">
        <v>2021</v>
      </c>
      <c r="B6" s="22" t="s">
        <v>23</v>
      </c>
      <c r="C6" s="22" t="s">
        <v>24</v>
      </c>
      <c r="D6" s="23" t="s">
        <v>45</v>
      </c>
    </row>
    <row r="7" spans="1:15" ht="20.25" customHeight="1" x14ac:dyDescent="0.2">
      <c r="A7" s="22">
        <v>2021</v>
      </c>
      <c r="B7" s="22" t="s">
        <v>25</v>
      </c>
      <c r="C7" s="22" t="s">
        <v>26</v>
      </c>
      <c r="D7" s="23" t="s">
        <v>45</v>
      </c>
    </row>
    <row r="8" spans="1:15" ht="20.25" customHeight="1" x14ac:dyDescent="0.2">
      <c r="A8" s="22">
        <v>2021</v>
      </c>
      <c r="B8" s="22" t="s">
        <v>27</v>
      </c>
      <c r="C8" s="22" t="s">
        <v>28</v>
      </c>
      <c r="D8" s="23" t="s">
        <v>45</v>
      </c>
    </row>
    <row r="9" spans="1:15" ht="20.25" customHeight="1" x14ac:dyDescent="0.2">
      <c r="A9" s="22">
        <v>2021</v>
      </c>
      <c r="B9" s="22" t="s">
        <v>29</v>
      </c>
      <c r="C9" s="22" t="s">
        <v>30</v>
      </c>
      <c r="D9" s="23" t="s">
        <v>45</v>
      </c>
    </row>
    <row r="11" spans="1:15" x14ac:dyDescent="0.2">
      <c r="A11" s="18" t="s">
        <v>5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</row>
    <row r="12" spans="1:15" x14ac:dyDescent="0.2">
      <c r="A12" s="29"/>
      <c r="B12" s="4"/>
      <c r="C12" s="4"/>
      <c r="E12" s="4"/>
      <c r="F12" s="4"/>
      <c r="G12" s="4"/>
    </row>
    <row r="13" spans="1:15" x14ac:dyDescent="0.2">
      <c r="A13" s="24">
        <v>1</v>
      </c>
      <c r="B13" s="4" t="s">
        <v>47</v>
      </c>
      <c r="C13" s="4"/>
      <c r="D13" s="4"/>
      <c r="E13" s="4"/>
      <c r="F13" s="4"/>
      <c r="G13" s="4"/>
    </row>
    <row r="14" spans="1:15" x14ac:dyDescent="0.2">
      <c r="A14" s="24"/>
      <c r="B14" s="4" t="s">
        <v>48</v>
      </c>
      <c r="C14" s="4"/>
      <c r="D14" s="4"/>
      <c r="E14" s="4"/>
      <c r="F14" s="4"/>
      <c r="G14" s="4"/>
    </row>
    <row r="15" spans="1:15" x14ac:dyDescent="0.2">
      <c r="A15" s="24"/>
      <c r="B15" s="4"/>
      <c r="C15" s="4"/>
      <c r="D15" s="4"/>
      <c r="E15" s="4"/>
      <c r="F15" s="4"/>
      <c r="G15" s="4"/>
    </row>
    <row r="16" spans="1:15" x14ac:dyDescent="0.2">
      <c r="A16" s="24"/>
      <c r="B16" s="4" t="s">
        <v>49</v>
      </c>
      <c r="C16" s="4"/>
      <c r="D16" s="4"/>
      <c r="E16" s="4"/>
      <c r="F16" s="4"/>
      <c r="G16" s="4"/>
    </row>
    <row r="17" spans="1:7" x14ac:dyDescent="0.2">
      <c r="A17" s="24"/>
      <c r="B17" s="4" t="s">
        <v>50</v>
      </c>
      <c r="C17" s="4"/>
      <c r="D17" s="4"/>
      <c r="E17" s="4"/>
      <c r="F17" s="4"/>
      <c r="G17" s="4"/>
    </row>
    <row r="18" spans="1:7" x14ac:dyDescent="0.2">
      <c r="A18" s="24"/>
      <c r="B18" s="4" t="s">
        <v>51</v>
      </c>
      <c r="C18" s="4"/>
      <c r="D18" s="4"/>
      <c r="E18" s="4"/>
      <c r="F18" s="4"/>
      <c r="G18" s="4"/>
    </row>
    <row r="19" spans="1:7" x14ac:dyDescent="0.2">
      <c r="A19" s="24"/>
      <c r="B19" s="4" t="s">
        <v>52</v>
      </c>
      <c r="C19" s="4"/>
      <c r="D19" s="4"/>
      <c r="E19" s="4"/>
      <c r="F19" s="4"/>
      <c r="G19" s="4"/>
    </row>
    <row r="20" spans="1:7" x14ac:dyDescent="0.2">
      <c r="A20" s="24"/>
      <c r="B20" s="4" t="s">
        <v>53</v>
      </c>
      <c r="C20" s="4"/>
      <c r="D20" s="4"/>
      <c r="E20" s="4"/>
      <c r="F20" s="4"/>
      <c r="G20" s="4"/>
    </row>
    <row r="21" spans="1:7" x14ac:dyDescent="0.2">
      <c r="A21" s="24"/>
      <c r="B21" s="4"/>
      <c r="C21" s="4"/>
      <c r="D21" s="4"/>
      <c r="E21" s="4"/>
      <c r="F21" s="4"/>
      <c r="G21" s="4"/>
    </row>
    <row r="22" spans="1:7" x14ac:dyDescent="0.2">
      <c r="A22" s="24">
        <v>2</v>
      </c>
      <c r="B22" s="4" t="s">
        <v>54</v>
      </c>
      <c r="C22" s="4"/>
      <c r="D22" s="4"/>
      <c r="E22" s="4"/>
      <c r="F22" s="4"/>
      <c r="G22" s="4"/>
    </row>
    <row r="23" spans="1:7" x14ac:dyDescent="0.2">
      <c r="A23" s="24"/>
      <c r="B23" s="30" t="s">
        <v>55</v>
      </c>
      <c r="C23" s="4"/>
      <c r="D23" s="4"/>
      <c r="E23" s="4"/>
      <c r="F23" s="4"/>
      <c r="G23" s="4"/>
    </row>
    <row r="24" spans="1:7" x14ac:dyDescent="0.2">
      <c r="A24" s="24"/>
      <c r="B24" s="30"/>
      <c r="C24" s="4"/>
      <c r="D24" s="4"/>
      <c r="E24" s="4"/>
      <c r="F24" s="4"/>
      <c r="G24" s="4"/>
    </row>
    <row r="25" spans="1:7" x14ac:dyDescent="0.2">
      <c r="A25" s="24">
        <v>3</v>
      </c>
      <c r="B25" s="4" t="s">
        <v>56</v>
      </c>
      <c r="C25" s="4"/>
      <c r="D25" s="4"/>
      <c r="E25" s="4"/>
      <c r="F25" s="4"/>
      <c r="G25" s="4"/>
    </row>
    <row r="26" spans="1:7" x14ac:dyDescent="0.2">
      <c r="A26" s="24"/>
      <c r="B26" s="30" t="s">
        <v>57</v>
      </c>
      <c r="C26" s="4"/>
      <c r="D26" s="4"/>
      <c r="E26" s="4"/>
      <c r="F26" s="4"/>
      <c r="G26" s="4"/>
    </row>
    <row r="27" spans="1:7" x14ac:dyDescent="0.2">
      <c r="A27" s="24"/>
      <c r="B27" s="30" t="s">
        <v>58</v>
      </c>
      <c r="C27" s="4"/>
      <c r="D27" s="4"/>
      <c r="E27" s="4"/>
      <c r="F27" s="4"/>
      <c r="G27" s="4"/>
    </row>
    <row r="28" spans="1:7" x14ac:dyDescent="0.2">
      <c r="A28" s="24"/>
      <c r="B28" s="30" t="s">
        <v>46</v>
      </c>
      <c r="C28" s="4"/>
      <c r="D28" s="4"/>
      <c r="E28" s="4"/>
      <c r="F28" s="4"/>
      <c r="G28" s="4"/>
    </row>
    <row r="29" spans="1:7" x14ac:dyDescent="0.2">
      <c r="A29" s="24"/>
      <c r="B29" s="31"/>
      <c r="C29" s="4"/>
      <c r="D29" s="4"/>
      <c r="E29" s="4"/>
      <c r="F29" s="4"/>
      <c r="G29" s="4"/>
    </row>
    <row r="30" spans="1:7" x14ac:dyDescent="0.2">
      <c r="A30" s="24">
        <v>4</v>
      </c>
      <c r="B30" s="4" t="s">
        <v>32</v>
      </c>
      <c r="C30" s="4"/>
      <c r="D30" s="4"/>
      <c r="E30" s="4"/>
      <c r="F30" s="4"/>
      <c r="G30" s="4"/>
    </row>
    <row r="31" spans="1:7" x14ac:dyDescent="0.2">
      <c r="A31" s="24"/>
      <c r="B31" s="30" t="s">
        <v>10</v>
      </c>
      <c r="C31" s="4"/>
      <c r="D31" s="4"/>
      <c r="E31" s="4"/>
      <c r="F31" s="4"/>
      <c r="G31" s="4"/>
    </row>
    <row r="32" spans="1:7" x14ac:dyDescent="0.2">
      <c r="A32" s="24"/>
      <c r="B32" s="30" t="s">
        <v>11</v>
      </c>
      <c r="C32" s="4"/>
      <c r="D32" s="4"/>
      <c r="E32" s="4"/>
      <c r="F32" s="4"/>
      <c r="G32" s="4"/>
    </row>
    <row r="33" spans="1:9" x14ac:dyDescent="0.2">
      <c r="A33" s="24"/>
      <c r="B33" s="30" t="s">
        <v>12</v>
      </c>
      <c r="C33" s="4"/>
      <c r="D33" s="4"/>
      <c r="E33" s="4"/>
      <c r="F33" s="4"/>
      <c r="G33" s="4"/>
    </row>
    <row r="34" spans="1:9" x14ac:dyDescent="0.2">
      <c r="A34" s="24"/>
      <c r="B34" s="30" t="s">
        <v>33</v>
      </c>
      <c r="C34" s="4"/>
      <c r="D34" s="4"/>
      <c r="E34" s="4"/>
      <c r="F34" s="4"/>
      <c r="G34" s="4"/>
    </row>
    <row r="35" spans="1:9" x14ac:dyDescent="0.2">
      <c r="A35" s="24"/>
      <c r="B35" s="30" t="s">
        <v>13</v>
      </c>
      <c r="C35" s="4"/>
      <c r="D35" s="4"/>
      <c r="E35" s="4"/>
      <c r="F35" s="4"/>
      <c r="G35" s="4"/>
    </row>
    <row r="36" spans="1:9" x14ac:dyDescent="0.2">
      <c r="A36" s="24"/>
      <c r="B36" s="30" t="s">
        <v>14</v>
      </c>
      <c r="C36" s="4"/>
      <c r="D36" s="4"/>
      <c r="E36" s="4"/>
      <c r="F36" s="4"/>
      <c r="G36" s="4"/>
    </row>
    <row r="37" spans="1:9" x14ac:dyDescent="0.2">
      <c r="A37" s="32"/>
      <c r="B37" s="30" t="s">
        <v>38</v>
      </c>
      <c r="C37" s="4"/>
      <c r="D37" s="4"/>
      <c r="E37" s="4"/>
      <c r="F37" s="4"/>
      <c r="G37" s="4"/>
    </row>
    <row r="38" spans="1:9" x14ac:dyDescent="0.2">
      <c r="A38" s="32"/>
      <c r="B38" s="30" t="s">
        <v>15</v>
      </c>
      <c r="C38" s="4"/>
      <c r="D38" s="4"/>
      <c r="E38" s="4"/>
      <c r="F38" s="4"/>
      <c r="G38" s="4"/>
    </row>
    <row r="39" spans="1:9" x14ac:dyDescent="0.2">
      <c r="A39" s="32"/>
      <c r="B39" s="30" t="s">
        <v>16</v>
      </c>
      <c r="C39" s="4"/>
      <c r="D39" s="4"/>
      <c r="E39" s="4"/>
      <c r="F39" s="4"/>
      <c r="G39" s="4"/>
    </row>
    <row r="40" spans="1:9" x14ac:dyDescent="0.2">
      <c r="A40" s="32"/>
      <c r="B40" s="30" t="s">
        <v>34</v>
      </c>
      <c r="C40" s="4"/>
      <c r="D40" s="4"/>
      <c r="E40" s="4"/>
      <c r="F40" s="4"/>
      <c r="G40" s="4"/>
    </row>
    <row r="41" spans="1:9" x14ac:dyDescent="0.2">
      <c r="A41" s="32"/>
      <c r="B41" s="4"/>
      <c r="C41" s="4"/>
      <c r="D41" s="4"/>
      <c r="E41" s="4"/>
      <c r="F41" s="4"/>
      <c r="G41" s="4"/>
    </row>
    <row r="42" spans="1:9" x14ac:dyDescent="0.2">
      <c r="A42" s="32"/>
      <c r="B42" s="4" t="s">
        <v>59</v>
      </c>
      <c r="C42" s="4"/>
      <c r="D42" s="4"/>
      <c r="E42" s="4"/>
      <c r="F42" s="4"/>
      <c r="G42" s="4"/>
    </row>
    <row r="43" spans="1:9" x14ac:dyDescent="0.2">
      <c r="A43" s="32"/>
      <c r="B43" s="4"/>
      <c r="C43" s="4"/>
      <c r="D43" s="4"/>
      <c r="E43" s="4"/>
      <c r="F43" s="4"/>
      <c r="G43" s="4"/>
    </row>
    <row r="44" spans="1:9" x14ac:dyDescent="0.2">
      <c r="A44" s="24"/>
      <c r="B44" s="4" t="s">
        <v>60</v>
      </c>
      <c r="C44" s="4"/>
      <c r="D44" s="4"/>
      <c r="E44" s="4"/>
      <c r="F44" s="4"/>
      <c r="G44" s="4"/>
    </row>
    <row r="45" spans="1:9" x14ac:dyDescent="0.2">
      <c r="A45" s="32"/>
      <c r="B45" s="4"/>
      <c r="C45" s="4"/>
      <c r="D45" s="4"/>
      <c r="E45" s="4"/>
      <c r="F45" s="4"/>
      <c r="G45" s="4"/>
    </row>
    <row r="46" spans="1:9" x14ac:dyDescent="0.2">
      <c r="A46" s="24">
        <v>5</v>
      </c>
      <c r="B46" s="4" t="s">
        <v>61</v>
      </c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30" t="s">
        <v>62</v>
      </c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30" t="s">
        <v>63</v>
      </c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30" t="s">
        <v>64</v>
      </c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30" t="s">
        <v>65</v>
      </c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30" t="s">
        <v>66</v>
      </c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30" t="s">
        <v>67</v>
      </c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30" t="s">
        <v>68</v>
      </c>
      <c r="C53" s="4"/>
      <c r="D53" s="4"/>
      <c r="E53" s="4"/>
      <c r="F53" s="4"/>
      <c r="G53" s="4"/>
      <c r="H53" s="4"/>
      <c r="I53" s="4"/>
    </row>
    <row r="54" spans="1:9" x14ac:dyDescent="0.2">
      <c r="A54" s="4"/>
      <c r="B54" s="4"/>
      <c r="C54" s="4"/>
      <c r="D54" s="4"/>
      <c r="E54" s="4"/>
      <c r="F54" s="4"/>
      <c r="G54" s="4"/>
      <c r="H54" s="4"/>
      <c r="I54" s="4"/>
    </row>
    <row r="55" spans="1:9" x14ac:dyDescent="0.2">
      <c r="A55" s="24">
        <v>6</v>
      </c>
      <c r="B55" s="4" t="s">
        <v>35</v>
      </c>
      <c r="C55" s="4"/>
      <c r="D55" s="4"/>
      <c r="E55" s="4"/>
      <c r="F55" s="4"/>
      <c r="G55" s="4"/>
      <c r="H55" s="4"/>
      <c r="I55" s="4"/>
    </row>
    <row r="56" spans="1:9" x14ac:dyDescent="0.2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">
      <c r="A57" s="4"/>
      <c r="B57" s="4"/>
      <c r="C57" s="4"/>
      <c r="D57" s="4"/>
      <c r="E57" s="4"/>
      <c r="F57" s="4"/>
      <c r="G57" s="4"/>
      <c r="H57" s="4"/>
      <c r="I57" s="4"/>
    </row>
    <row r="58" spans="1:9" x14ac:dyDescent="0.2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">
      <c r="A59" s="4"/>
      <c r="B59" s="4"/>
      <c r="C59" s="4"/>
      <c r="D59" s="4"/>
      <c r="E59" s="4"/>
      <c r="F59" s="4"/>
      <c r="G59" s="4"/>
      <c r="H59" s="4"/>
      <c r="I59" s="4"/>
    </row>
    <row r="60" spans="1:9" x14ac:dyDescent="0.2">
      <c r="A60" s="4"/>
      <c r="B60" s="4"/>
      <c r="C60" s="4"/>
      <c r="D60" s="4"/>
      <c r="E60" s="4"/>
      <c r="F60" s="4"/>
      <c r="G60" s="4"/>
      <c r="H60" s="4"/>
      <c r="I60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F2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3.140625" style="2" customWidth="1"/>
    <col min="2" max="2" width="15.7109375" style="2" bestFit="1" customWidth="1"/>
    <col min="3" max="3" width="16.7109375" style="2" customWidth="1"/>
    <col min="4" max="4" width="16.5703125" style="2" customWidth="1"/>
    <col min="5" max="5" width="19.140625" style="2" customWidth="1"/>
    <col min="6" max="6" width="18.570312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28" t="s">
        <v>40</v>
      </c>
    </row>
    <row r="4" spans="1:6" x14ac:dyDescent="0.2">
      <c r="A4" s="7" t="s">
        <v>18</v>
      </c>
      <c r="B4" s="8" t="s">
        <v>7</v>
      </c>
      <c r="C4" s="7" t="s">
        <v>17</v>
      </c>
      <c r="D4" s="7" t="s">
        <v>9</v>
      </c>
      <c r="E4" s="7" t="s">
        <v>8</v>
      </c>
      <c r="F4" s="7" t="s">
        <v>6</v>
      </c>
    </row>
    <row r="5" spans="1:6" x14ac:dyDescent="0.2">
      <c r="A5" s="10" t="s">
        <v>10</v>
      </c>
      <c r="B5" s="14">
        <v>3800</v>
      </c>
      <c r="C5" s="17">
        <v>478205</v>
      </c>
      <c r="D5" s="11">
        <v>552130</v>
      </c>
      <c r="E5" s="17">
        <v>293650</v>
      </c>
      <c r="F5" s="12">
        <v>587295</v>
      </c>
    </row>
    <row r="6" spans="1:6" x14ac:dyDescent="0.2">
      <c r="A6" s="6" t="s">
        <v>11</v>
      </c>
      <c r="B6" s="15">
        <v>1540</v>
      </c>
      <c r="C6" s="16">
        <v>419055</v>
      </c>
      <c r="D6" s="9">
        <v>444115</v>
      </c>
      <c r="E6" s="16">
        <v>256625</v>
      </c>
      <c r="F6" s="13">
        <v>546125</v>
      </c>
    </row>
    <row r="7" spans="1:6" x14ac:dyDescent="0.2">
      <c r="A7" s="6" t="s">
        <v>12</v>
      </c>
      <c r="B7" s="15">
        <v>710</v>
      </c>
      <c r="C7" s="16">
        <v>392765</v>
      </c>
      <c r="D7" s="9">
        <v>419840</v>
      </c>
      <c r="E7" s="16">
        <v>244535</v>
      </c>
      <c r="F7" s="13">
        <v>497775</v>
      </c>
    </row>
    <row r="8" spans="1:6" x14ac:dyDescent="0.2">
      <c r="A8" s="6" t="s">
        <v>33</v>
      </c>
      <c r="B8" s="15">
        <v>560</v>
      </c>
      <c r="C8" s="16">
        <v>356780</v>
      </c>
      <c r="D8" s="9">
        <v>435075</v>
      </c>
      <c r="E8" s="16">
        <v>245565</v>
      </c>
      <c r="F8" s="13">
        <v>459755</v>
      </c>
    </row>
    <row r="9" spans="1:6" x14ac:dyDescent="0.2">
      <c r="A9" s="6" t="s">
        <v>13</v>
      </c>
      <c r="B9" s="15">
        <v>320</v>
      </c>
      <c r="C9" s="16">
        <v>334605</v>
      </c>
      <c r="D9" s="9">
        <v>300010</v>
      </c>
      <c r="E9" s="16">
        <v>250600</v>
      </c>
      <c r="F9" s="13">
        <v>427595</v>
      </c>
    </row>
    <row r="10" spans="1:6" x14ac:dyDescent="0.2">
      <c r="A10" s="6" t="s">
        <v>14</v>
      </c>
      <c r="B10" s="15">
        <v>300</v>
      </c>
      <c r="C10" s="16">
        <v>271305</v>
      </c>
      <c r="D10" s="9">
        <v>181725</v>
      </c>
      <c r="E10" s="16">
        <v>221875</v>
      </c>
      <c r="F10" s="13">
        <v>357700</v>
      </c>
    </row>
    <row r="11" spans="1:6" x14ac:dyDescent="0.2">
      <c r="A11" s="6" t="s">
        <v>38</v>
      </c>
      <c r="B11" s="15">
        <v>310</v>
      </c>
      <c r="C11" s="16">
        <v>306560</v>
      </c>
      <c r="D11" s="9">
        <v>335195</v>
      </c>
      <c r="E11" s="16">
        <v>225745</v>
      </c>
      <c r="F11" s="13">
        <v>358285</v>
      </c>
    </row>
    <row r="12" spans="1:6" x14ac:dyDescent="0.2">
      <c r="A12" s="6" t="s">
        <v>15</v>
      </c>
      <c r="B12" s="15">
        <v>250</v>
      </c>
      <c r="C12" s="16">
        <v>239825</v>
      </c>
      <c r="D12" s="9">
        <v>171555</v>
      </c>
      <c r="E12" s="16">
        <v>176785</v>
      </c>
      <c r="F12" s="13">
        <v>337780</v>
      </c>
    </row>
    <row r="13" spans="1:6" x14ac:dyDescent="0.2">
      <c r="A13" s="6" t="s">
        <v>36</v>
      </c>
      <c r="B13" s="15">
        <v>320</v>
      </c>
      <c r="C13" s="16">
        <v>278030</v>
      </c>
      <c r="D13" s="9">
        <v>235785</v>
      </c>
      <c r="E13" s="16">
        <v>209180</v>
      </c>
      <c r="F13" s="13">
        <v>334630</v>
      </c>
    </row>
    <row r="14" spans="1:6" x14ac:dyDescent="0.2">
      <c r="A14" s="25" t="s">
        <v>19</v>
      </c>
      <c r="B14" s="26">
        <v>8090</v>
      </c>
      <c r="C14" s="27">
        <v>416155</v>
      </c>
      <c r="D14" s="27">
        <v>475775</v>
      </c>
      <c r="E14" s="27">
        <v>260505</v>
      </c>
      <c r="F14" s="27">
        <v>512325</v>
      </c>
    </row>
    <row r="15" spans="1:6" x14ac:dyDescent="0.2">
      <c r="A15" s="25" t="s">
        <v>20</v>
      </c>
      <c r="B15" s="26">
        <v>2390</v>
      </c>
      <c r="C15" s="27">
        <v>240185</v>
      </c>
      <c r="D15" s="27">
        <v>252760</v>
      </c>
      <c r="E15" s="27">
        <v>172120</v>
      </c>
      <c r="F15" s="27">
        <v>291455</v>
      </c>
    </row>
    <row r="16" spans="1:6" x14ac:dyDescent="0.2">
      <c r="A16" s="25" t="s">
        <v>37</v>
      </c>
      <c r="B16" s="26">
        <v>10480</v>
      </c>
      <c r="C16" s="27">
        <v>376005</v>
      </c>
      <c r="D16" s="27">
        <v>441285</v>
      </c>
      <c r="E16" s="27">
        <v>233675</v>
      </c>
      <c r="F16" s="27">
        <v>444995</v>
      </c>
    </row>
    <row r="20" ht="13.9" customHeight="1" x14ac:dyDescent="0.2"/>
  </sheetData>
  <conditionalFormatting sqref="A5:A10 A12:A15">
    <cfRule type="expression" dxfId="14" priority="8">
      <formula>#REF!="Std Deviation"</formula>
    </cfRule>
  </conditionalFormatting>
  <conditionalFormatting sqref="A11">
    <cfRule type="expression" dxfId="13" priority="6">
      <formula>#REF!="Std Deviation"</formula>
    </cfRule>
  </conditionalFormatting>
  <conditionalFormatting sqref="A16">
    <cfRule type="expression" dxfId="12" priority="4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3" style="2" customWidth="1"/>
    <col min="2" max="2" width="16" style="2" bestFit="1" customWidth="1"/>
    <col min="3" max="3" width="18.28515625" style="2" customWidth="1"/>
    <col min="4" max="4" width="16.140625" style="2" customWidth="1"/>
    <col min="5" max="5" width="19" style="2" bestFit="1" customWidth="1"/>
    <col min="6" max="6" width="18.710937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28" t="s">
        <v>41</v>
      </c>
    </row>
    <row r="4" spans="1:6" x14ac:dyDescent="0.2">
      <c r="A4" s="7" t="s">
        <v>18</v>
      </c>
      <c r="B4" s="8" t="s">
        <v>7</v>
      </c>
      <c r="C4" s="7" t="s">
        <v>17</v>
      </c>
      <c r="D4" s="7" t="s">
        <v>9</v>
      </c>
      <c r="E4" s="7" t="s">
        <v>8</v>
      </c>
      <c r="F4" s="7" t="s">
        <v>6</v>
      </c>
    </row>
    <row r="5" spans="1:6" x14ac:dyDescent="0.2">
      <c r="A5" s="10" t="s">
        <v>10</v>
      </c>
      <c r="B5" s="14">
        <v>1400</v>
      </c>
      <c r="C5" s="17">
        <v>394515</v>
      </c>
      <c r="D5" s="11">
        <v>346970</v>
      </c>
      <c r="E5" s="17">
        <v>288130</v>
      </c>
      <c r="F5" s="12">
        <v>497150</v>
      </c>
    </row>
    <row r="6" spans="1:6" x14ac:dyDescent="0.2">
      <c r="A6" s="6" t="s">
        <v>11</v>
      </c>
      <c r="B6" s="15">
        <v>520</v>
      </c>
      <c r="C6" s="16">
        <v>395105</v>
      </c>
      <c r="D6" s="9">
        <v>383875</v>
      </c>
      <c r="E6" s="16">
        <v>275000</v>
      </c>
      <c r="F6" s="13">
        <v>485575</v>
      </c>
    </row>
    <row r="7" spans="1:6" x14ac:dyDescent="0.2">
      <c r="A7" s="6" t="s">
        <v>12</v>
      </c>
      <c r="B7" s="15">
        <v>270</v>
      </c>
      <c r="C7" s="16">
        <v>299515</v>
      </c>
      <c r="D7" s="9">
        <v>230135</v>
      </c>
      <c r="E7" s="16">
        <v>232915</v>
      </c>
      <c r="F7" s="13">
        <v>384510</v>
      </c>
    </row>
    <row r="8" spans="1:6" x14ac:dyDescent="0.2">
      <c r="A8" s="6" t="s">
        <v>33</v>
      </c>
      <c r="B8" s="15">
        <v>190</v>
      </c>
      <c r="C8" s="16">
        <v>300680</v>
      </c>
      <c r="D8" s="9">
        <v>271425</v>
      </c>
      <c r="E8" s="16">
        <v>245430</v>
      </c>
      <c r="F8" s="13">
        <v>358250</v>
      </c>
    </row>
    <row r="9" spans="1:6" x14ac:dyDescent="0.2">
      <c r="A9" s="6" t="s">
        <v>13</v>
      </c>
      <c r="B9" s="15">
        <v>120</v>
      </c>
      <c r="C9" s="16">
        <v>342880</v>
      </c>
      <c r="D9" s="9">
        <v>232870</v>
      </c>
      <c r="E9" s="16">
        <v>273220</v>
      </c>
      <c r="F9" s="13">
        <v>479125</v>
      </c>
    </row>
    <row r="10" spans="1:6" x14ac:dyDescent="0.2">
      <c r="A10" s="6" t="s">
        <v>14</v>
      </c>
      <c r="B10" s="15">
        <v>130</v>
      </c>
      <c r="C10" s="16">
        <v>273385</v>
      </c>
      <c r="D10" s="9">
        <v>172910</v>
      </c>
      <c r="E10" s="16">
        <v>230015</v>
      </c>
      <c r="F10" s="13">
        <v>328380</v>
      </c>
    </row>
    <row r="11" spans="1:6" x14ac:dyDescent="0.2">
      <c r="A11" s="6" t="s">
        <v>38</v>
      </c>
      <c r="B11" s="15">
        <v>120</v>
      </c>
      <c r="C11" s="16">
        <v>247965</v>
      </c>
      <c r="D11" s="9">
        <v>163940</v>
      </c>
      <c r="E11" s="16">
        <v>208790</v>
      </c>
      <c r="F11" s="13">
        <v>290030</v>
      </c>
    </row>
    <row r="12" spans="1:6" x14ac:dyDescent="0.2">
      <c r="A12" s="6" t="s">
        <v>15</v>
      </c>
      <c r="B12" s="15">
        <v>100</v>
      </c>
      <c r="C12" s="16">
        <v>223670</v>
      </c>
      <c r="D12" s="9">
        <v>145090</v>
      </c>
      <c r="E12" s="16">
        <v>167520</v>
      </c>
      <c r="F12" s="13">
        <v>317355</v>
      </c>
    </row>
    <row r="13" spans="1:6" x14ac:dyDescent="0.2">
      <c r="A13" s="6" t="s">
        <v>36</v>
      </c>
      <c r="B13" s="15">
        <v>110</v>
      </c>
      <c r="C13" s="16">
        <v>235930</v>
      </c>
      <c r="D13" s="9">
        <v>178040</v>
      </c>
      <c r="E13" s="16">
        <v>184480</v>
      </c>
      <c r="F13" s="13">
        <v>293205</v>
      </c>
    </row>
    <row r="14" spans="1:6" x14ac:dyDescent="0.2">
      <c r="A14" s="25" t="s">
        <v>19</v>
      </c>
      <c r="B14" s="26">
        <v>2960</v>
      </c>
      <c r="C14" s="27">
        <v>354970</v>
      </c>
      <c r="D14" s="27">
        <v>319610</v>
      </c>
      <c r="E14" s="27">
        <v>259060</v>
      </c>
      <c r="F14" s="27">
        <v>438185</v>
      </c>
    </row>
    <row r="15" spans="1:6" x14ac:dyDescent="0.2">
      <c r="A15" s="25" t="s">
        <v>20</v>
      </c>
      <c r="B15" s="26">
        <v>750</v>
      </c>
      <c r="C15" s="27">
        <v>230395</v>
      </c>
      <c r="D15" s="27">
        <v>186690</v>
      </c>
      <c r="E15" s="27">
        <v>182735</v>
      </c>
      <c r="F15" s="27">
        <v>287375</v>
      </c>
    </row>
    <row r="16" spans="1:6" x14ac:dyDescent="0.2">
      <c r="A16" s="25" t="s">
        <v>37</v>
      </c>
      <c r="B16" s="26">
        <v>3710</v>
      </c>
      <c r="C16" s="27">
        <v>329720</v>
      </c>
      <c r="D16" s="27">
        <v>301670</v>
      </c>
      <c r="E16" s="27">
        <v>241630</v>
      </c>
      <c r="F16" s="27">
        <v>405010</v>
      </c>
    </row>
  </sheetData>
  <conditionalFormatting sqref="A5:A10 A12:A15">
    <cfRule type="expression" dxfId="11" priority="3">
      <formula>#REF!="Std Deviation"</formula>
    </cfRule>
  </conditionalFormatting>
  <conditionalFormatting sqref="A11">
    <cfRule type="expression" dxfId="10" priority="2">
      <formula>#REF!="Std Deviation"</formula>
    </cfRule>
  </conditionalFormatting>
  <conditionalFormatting sqref="A16">
    <cfRule type="expression" dxfId="9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2.7109375" style="2" customWidth="1"/>
    <col min="2" max="2" width="17.28515625" style="2" customWidth="1"/>
    <col min="3" max="3" width="16.5703125" style="2" customWidth="1"/>
    <col min="4" max="4" width="17.7109375" style="2" customWidth="1"/>
    <col min="5" max="5" width="17" style="2" customWidth="1"/>
    <col min="6" max="6" width="16.710937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28" t="s">
        <v>42</v>
      </c>
    </row>
    <row r="4" spans="1:6" x14ac:dyDescent="0.2">
      <c r="A4" s="7" t="s">
        <v>18</v>
      </c>
      <c r="B4" s="8" t="s">
        <v>7</v>
      </c>
      <c r="C4" s="7" t="s">
        <v>17</v>
      </c>
      <c r="D4" s="7" t="s">
        <v>9</v>
      </c>
      <c r="E4" s="7" t="s">
        <v>8</v>
      </c>
      <c r="F4" s="7" t="s">
        <v>6</v>
      </c>
    </row>
    <row r="5" spans="1:6" x14ac:dyDescent="0.2">
      <c r="A5" s="10" t="s">
        <v>10</v>
      </c>
      <c r="B5" s="14">
        <v>940</v>
      </c>
      <c r="C5" s="17">
        <v>602370</v>
      </c>
      <c r="D5" s="11">
        <v>640710</v>
      </c>
      <c r="E5" s="17">
        <v>372960</v>
      </c>
      <c r="F5" s="12">
        <v>778915</v>
      </c>
    </row>
    <row r="6" spans="1:6" x14ac:dyDescent="0.2">
      <c r="A6" s="6" t="s">
        <v>11</v>
      </c>
      <c r="B6" s="15">
        <v>400</v>
      </c>
      <c r="C6" s="16">
        <v>514695</v>
      </c>
      <c r="D6" s="9">
        <v>509015</v>
      </c>
      <c r="E6" s="16">
        <v>299785</v>
      </c>
      <c r="F6" s="13">
        <v>770260</v>
      </c>
    </row>
    <row r="7" spans="1:6" x14ac:dyDescent="0.2">
      <c r="A7" s="6" t="s">
        <v>12</v>
      </c>
      <c r="B7" s="15">
        <v>170</v>
      </c>
      <c r="C7" s="16">
        <v>492405</v>
      </c>
      <c r="D7" s="9">
        <v>526495</v>
      </c>
      <c r="E7" s="16">
        <v>321515</v>
      </c>
      <c r="F7" s="13">
        <v>661660</v>
      </c>
    </row>
    <row r="8" spans="1:6" x14ac:dyDescent="0.2">
      <c r="A8" s="6" t="s">
        <v>33</v>
      </c>
      <c r="B8" s="15">
        <v>140</v>
      </c>
      <c r="C8" s="16">
        <v>439705</v>
      </c>
      <c r="D8" s="9">
        <v>595105</v>
      </c>
      <c r="E8" s="16">
        <v>319640</v>
      </c>
      <c r="F8" s="13">
        <v>563365</v>
      </c>
    </row>
    <row r="9" spans="1:6" x14ac:dyDescent="0.2">
      <c r="A9" s="6" t="s">
        <v>13</v>
      </c>
      <c r="B9" s="15">
        <v>70</v>
      </c>
      <c r="C9" s="16">
        <v>371140</v>
      </c>
      <c r="D9" s="9">
        <v>357720</v>
      </c>
      <c r="E9" s="16">
        <v>249430</v>
      </c>
      <c r="F9" s="13">
        <v>483655</v>
      </c>
    </row>
    <row r="10" spans="1:6" x14ac:dyDescent="0.2">
      <c r="A10" s="6" t="s">
        <v>14</v>
      </c>
      <c r="B10" s="15">
        <v>50</v>
      </c>
      <c r="C10" s="16">
        <v>299655</v>
      </c>
      <c r="D10" s="9">
        <v>192185</v>
      </c>
      <c r="E10" s="16">
        <v>251670</v>
      </c>
      <c r="F10" s="13">
        <v>422045</v>
      </c>
    </row>
    <row r="11" spans="1:6" x14ac:dyDescent="0.2">
      <c r="A11" s="6" t="s">
        <v>38</v>
      </c>
      <c r="B11" s="15">
        <v>70</v>
      </c>
      <c r="C11" s="16">
        <v>361545</v>
      </c>
      <c r="D11" s="9">
        <v>319830</v>
      </c>
      <c r="E11" s="16">
        <v>285920</v>
      </c>
      <c r="F11" s="13">
        <v>436730</v>
      </c>
    </row>
    <row r="12" spans="1:6" x14ac:dyDescent="0.2">
      <c r="A12" s="6" t="s">
        <v>15</v>
      </c>
      <c r="B12" s="15">
        <v>50</v>
      </c>
      <c r="C12" s="16">
        <v>239705</v>
      </c>
      <c r="D12" s="9">
        <v>155020</v>
      </c>
      <c r="E12" s="16">
        <v>169560</v>
      </c>
      <c r="F12" s="13">
        <v>359005</v>
      </c>
    </row>
    <row r="13" spans="1:6" x14ac:dyDescent="0.2">
      <c r="A13" s="6" t="s">
        <v>36</v>
      </c>
      <c r="B13" s="15">
        <v>60</v>
      </c>
      <c r="C13" s="16">
        <v>346605</v>
      </c>
      <c r="D13" s="9">
        <v>320845</v>
      </c>
      <c r="E13" s="16">
        <v>238440</v>
      </c>
      <c r="F13" s="13">
        <v>489365</v>
      </c>
    </row>
    <row r="14" spans="1:6" x14ac:dyDescent="0.2">
      <c r="A14" s="25" t="s">
        <v>19</v>
      </c>
      <c r="B14" s="26">
        <v>1950</v>
      </c>
      <c r="C14" s="27">
        <v>521250</v>
      </c>
      <c r="D14" s="27">
        <v>567995</v>
      </c>
      <c r="E14" s="27">
        <v>319455</v>
      </c>
      <c r="F14" s="27">
        <v>666000</v>
      </c>
    </row>
    <row r="15" spans="1:6" x14ac:dyDescent="0.2">
      <c r="A15" s="25" t="s">
        <v>20</v>
      </c>
      <c r="B15" s="26">
        <v>500</v>
      </c>
      <c r="C15" s="27">
        <v>291760</v>
      </c>
      <c r="D15" s="27">
        <v>379335</v>
      </c>
      <c r="E15" s="27">
        <v>194755</v>
      </c>
      <c r="F15" s="27">
        <v>344475</v>
      </c>
    </row>
    <row r="16" spans="1:6" x14ac:dyDescent="0.2">
      <c r="A16" s="25" t="s">
        <v>37</v>
      </c>
      <c r="B16" s="26">
        <v>2450</v>
      </c>
      <c r="C16" s="27">
        <v>474825</v>
      </c>
      <c r="D16" s="27">
        <v>543040</v>
      </c>
      <c r="E16" s="27">
        <v>286330</v>
      </c>
      <c r="F16" s="27">
        <v>589350</v>
      </c>
    </row>
  </sheetData>
  <conditionalFormatting sqref="A5:A10 A12:A15">
    <cfRule type="expression" dxfId="8" priority="3">
      <formula>#REF!="Std Deviation"</formula>
    </cfRule>
  </conditionalFormatting>
  <conditionalFormatting sqref="A11">
    <cfRule type="expression" dxfId="7" priority="2">
      <formula>#REF!="Std Deviation"</formula>
    </cfRule>
  </conditionalFormatting>
  <conditionalFormatting sqref="A16">
    <cfRule type="expression" dxfId="6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4.85546875" style="2" customWidth="1"/>
    <col min="2" max="2" width="17" style="2" customWidth="1"/>
    <col min="3" max="3" width="17.7109375" style="2" customWidth="1"/>
    <col min="4" max="4" width="17.140625" style="2" customWidth="1"/>
    <col min="5" max="5" width="17.5703125" style="2" customWidth="1"/>
    <col min="6" max="6" width="17.14062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28" t="s">
        <v>43</v>
      </c>
    </row>
    <row r="4" spans="1:6" x14ac:dyDescent="0.2">
      <c r="A4" s="7" t="s">
        <v>18</v>
      </c>
      <c r="B4" s="8" t="s">
        <v>7</v>
      </c>
      <c r="C4" s="7" t="s">
        <v>17</v>
      </c>
      <c r="D4" s="7" t="s">
        <v>9</v>
      </c>
      <c r="E4" s="7" t="s">
        <v>8</v>
      </c>
      <c r="F4" s="7" t="s">
        <v>6</v>
      </c>
    </row>
    <row r="5" spans="1:6" x14ac:dyDescent="0.2">
      <c r="A5" s="10" t="s">
        <v>10</v>
      </c>
      <c r="B5" s="14">
        <v>1460</v>
      </c>
      <c r="C5" s="17">
        <v>478485</v>
      </c>
      <c r="D5" s="11">
        <v>630590</v>
      </c>
      <c r="E5" s="17">
        <v>261235</v>
      </c>
      <c r="F5" s="12">
        <v>575175</v>
      </c>
    </row>
    <row r="6" spans="1:6" x14ac:dyDescent="0.2">
      <c r="A6" s="6" t="s">
        <v>11</v>
      </c>
      <c r="B6" s="15">
        <v>620</v>
      </c>
      <c r="C6" s="16">
        <v>377050</v>
      </c>
      <c r="D6" s="9">
        <v>437725</v>
      </c>
      <c r="E6" s="16">
        <v>203075</v>
      </c>
      <c r="F6" s="13">
        <v>467030</v>
      </c>
    </row>
    <row r="7" spans="1:6" x14ac:dyDescent="0.2">
      <c r="A7" s="6" t="s">
        <v>12</v>
      </c>
      <c r="B7" s="15">
        <v>260</v>
      </c>
      <c r="C7" s="16">
        <v>424775</v>
      </c>
      <c r="D7" s="9">
        <v>472820</v>
      </c>
      <c r="E7" s="16">
        <v>233310</v>
      </c>
      <c r="F7" s="13">
        <v>571235</v>
      </c>
    </row>
    <row r="8" spans="1:6" x14ac:dyDescent="0.2">
      <c r="A8" s="6" t="s">
        <v>33</v>
      </c>
      <c r="B8" s="15">
        <v>230</v>
      </c>
      <c r="C8" s="16">
        <v>351425</v>
      </c>
      <c r="D8" s="9">
        <v>420720</v>
      </c>
      <c r="E8" s="16">
        <v>222005</v>
      </c>
      <c r="F8" s="13">
        <v>459730</v>
      </c>
    </row>
    <row r="9" spans="1:6" x14ac:dyDescent="0.2">
      <c r="A9" s="6" t="s">
        <v>13</v>
      </c>
      <c r="B9" s="15">
        <v>130</v>
      </c>
      <c r="C9" s="16">
        <v>307000</v>
      </c>
      <c r="D9" s="9">
        <v>320760</v>
      </c>
      <c r="E9" s="16">
        <v>194955</v>
      </c>
      <c r="F9" s="13">
        <v>326405</v>
      </c>
    </row>
    <row r="10" spans="1:6" x14ac:dyDescent="0.2">
      <c r="A10" s="6" t="s">
        <v>14</v>
      </c>
      <c r="B10" s="15">
        <v>120</v>
      </c>
      <c r="C10" s="16">
        <v>256295</v>
      </c>
      <c r="D10" s="9">
        <v>186215</v>
      </c>
      <c r="E10" s="16">
        <v>193725</v>
      </c>
      <c r="F10" s="13">
        <v>345935</v>
      </c>
    </row>
    <row r="11" spans="1:6" x14ac:dyDescent="0.2">
      <c r="A11" s="6" t="s">
        <v>38</v>
      </c>
      <c r="B11" s="15">
        <v>130</v>
      </c>
      <c r="C11" s="16">
        <v>330235</v>
      </c>
      <c r="D11" s="9">
        <v>436120</v>
      </c>
      <c r="E11" s="16">
        <v>221230</v>
      </c>
      <c r="F11" s="13">
        <v>433865</v>
      </c>
    </row>
    <row r="12" spans="1:6" x14ac:dyDescent="0.2">
      <c r="A12" s="6" t="s">
        <v>15</v>
      </c>
      <c r="B12" s="15">
        <v>100</v>
      </c>
      <c r="C12" s="16">
        <v>257400</v>
      </c>
      <c r="D12" s="9">
        <v>203385</v>
      </c>
      <c r="E12" s="16">
        <v>202895</v>
      </c>
      <c r="F12" s="13">
        <v>357575</v>
      </c>
    </row>
    <row r="13" spans="1:6" x14ac:dyDescent="0.2">
      <c r="A13" s="6" t="s">
        <v>36</v>
      </c>
      <c r="B13" s="15">
        <v>150</v>
      </c>
      <c r="C13" s="16">
        <v>282170</v>
      </c>
      <c r="D13" s="9">
        <v>228100</v>
      </c>
      <c r="E13" s="16">
        <v>226365</v>
      </c>
      <c r="F13" s="13">
        <v>353080</v>
      </c>
    </row>
    <row r="14" spans="1:6" x14ac:dyDescent="0.2">
      <c r="A14" s="25" t="s">
        <v>19</v>
      </c>
      <c r="B14" s="26">
        <v>3180</v>
      </c>
      <c r="C14" s="27">
        <v>408565</v>
      </c>
      <c r="D14" s="27">
        <v>522135</v>
      </c>
      <c r="E14" s="27">
        <v>230590</v>
      </c>
      <c r="F14" s="27">
        <v>495775</v>
      </c>
    </row>
    <row r="15" spans="1:6" x14ac:dyDescent="0.2">
      <c r="A15" s="25" t="s">
        <v>20</v>
      </c>
      <c r="B15" s="26">
        <v>1150</v>
      </c>
      <c r="C15" s="27">
        <v>224320</v>
      </c>
      <c r="D15" s="27">
        <v>216895</v>
      </c>
      <c r="E15" s="27">
        <v>156170</v>
      </c>
      <c r="F15" s="27">
        <v>273930</v>
      </c>
    </row>
    <row r="16" spans="1:6" x14ac:dyDescent="0.2">
      <c r="A16" s="25" t="s">
        <v>37</v>
      </c>
      <c r="B16" s="26">
        <v>4330</v>
      </c>
      <c r="C16" s="27">
        <v>359800</v>
      </c>
      <c r="D16" s="27">
        <v>468510</v>
      </c>
      <c r="E16" s="27">
        <v>204645</v>
      </c>
      <c r="F16" s="27">
        <v>416975</v>
      </c>
    </row>
  </sheetData>
  <conditionalFormatting sqref="A5:A10 A12:A15">
    <cfRule type="expression" dxfId="5" priority="3">
      <formula>#REF!="Std Deviation"</formula>
    </cfRule>
  </conditionalFormatting>
  <conditionalFormatting sqref="A11">
    <cfRule type="expression" dxfId="4" priority="2">
      <formula>#REF!="Std Deviation"</formula>
    </cfRule>
  </conditionalFormatting>
  <conditionalFormatting sqref="A16">
    <cfRule type="expression" dxfId="3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3.85546875" style="2" customWidth="1"/>
    <col min="2" max="2" width="15.42578125" style="2" customWidth="1"/>
    <col min="3" max="3" width="15.5703125" style="2" customWidth="1"/>
    <col min="4" max="4" width="17.140625" style="2" customWidth="1"/>
    <col min="5" max="5" width="17.5703125" style="2" customWidth="1"/>
    <col min="6" max="6" width="18.8554687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28" t="s">
        <v>44</v>
      </c>
    </row>
    <row r="4" spans="1:6" x14ac:dyDescent="0.2">
      <c r="A4" s="7" t="s">
        <v>18</v>
      </c>
      <c r="B4" s="8" t="s">
        <v>7</v>
      </c>
      <c r="C4" s="7" t="s">
        <v>17</v>
      </c>
      <c r="D4" s="7" t="s">
        <v>9</v>
      </c>
      <c r="E4" s="7" t="s">
        <v>8</v>
      </c>
      <c r="F4" s="7" t="s">
        <v>6</v>
      </c>
    </row>
    <row r="5" spans="1:6" x14ac:dyDescent="0.2">
      <c r="A5" s="10" t="s">
        <v>10</v>
      </c>
      <c r="B5" s="14">
        <v>1520</v>
      </c>
      <c r="C5" s="17">
        <v>585430</v>
      </c>
      <c r="D5" s="11">
        <v>667330</v>
      </c>
      <c r="E5" s="17">
        <v>362425</v>
      </c>
      <c r="F5" s="12">
        <v>752750</v>
      </c>
    </row>
    <row r="6" spans="1:6" x14ac:dyDescent="0.2">
      <c r="A6" s="6" t="s">
        <v>11</v>
      </c>
      <c r="B6" s="15">
        <v>650</v>
      </c>
      <c r="C6" s="16">
        <v>506885</v>
      </c>
      <c r="D6" s="9">
        <v>501445</v>
      </c>
      <c r="E6" s="16">
        <v>306695</v>
      </c>
      <c r="F6" s="13">
        <v>708290</v>
      </c>
    </row>
    <row r="7" spans="1:6" x14ac:dyDescent="0.2">
      <c r="A7" s="6" t="s">
        <v>12</v>
      </c>
      <c r="B7" s="15">
        <v>270</v>
      </c>
      <c r="C7" s="16">
        <v>456880</v>
      </c>
      <c r="D7" s="9">
        <v>465760</v>
      </c>
      <c r="E7" s="16">
        <v>316260</v>
      </c>
      <c r="F7" s="13">
        <v>577640</v>
      </c>
    </row>
    <row r="8" spans="1:6" x14ac:dyDescent="0.2">
      <c r="A8" s="6" t="s">
        <v>33</v>
      </c>
      <c r="B8" s="15">
        <v>220</v>
      </c>
      <c r="C8" s="16">
        <v>404990</v>
      </c>
      <c r="D8" s="9">
        <v>507720</v>
      </c>
      <c r="E8" s="16">
        <v>287110</v>
      </c>
      <c r="F8" s="13">
        <v>531565</v>
      </c>
    </row>
    <row r="9" spans="1:6" x14ac:dyDescent="0.2">
      <c r="A9" s="6" t="s">
        <v>13</v>
      </c>
      <c r="B9" s="15">
        <v>120</v>
      </c>
      <c r="C9" s="16">
        <v>385470</v>
      </c>
      <c r="D9" s="9">
        <v>332235</v>
      </c>
      <c r="E9" s="16">
        <v>269320</v>
      </c>
      <c r="F9" s="13">
        <v>537510</v>
      </c>
    </row>
    <row r="10" spans="1:6" x14ac:dyDescent="0.2">
      <c r="A10" s="6" t="s">
        <v>14</v>
      </c>
      <c r="B10" s="15">
        <v>80</v>
      </c>
      <c r="C10" s="16">
        <v>290815</v>
      </c>
      <c r="D10" s="9">
        <v>184495</v>
      </c>
      <c r="E10" s="16">
        <v>251485</v>
      </c>
      <c r="F10" s="13">
        <v>402980</v>
      </c>
    </row>
    <row r="11" spans="1:6" x14ac:dyDescent="0.2">
      <c r="A11" s="6" t="s">
        <v>38</v>
      </c>
      <c r="B11" s="15">
        <v>110</v>
      </c>
      <c r="C11" s="16">
        <v>324835</v>
      </c>
      <c r="D11" s="9">
        <v>296085</v>
      </c>
      <c r="E11" s="16">
        <v>261010</v>
      </c>
      <c r="F11" s="13">
        <v>387640</v>
      </c>
    </row>
    <row r="12" spans="1:6" x14ac:dyDescent="0.2">
      <c r="A12" s="6" t="s">
        <v>15</v>
      </c>
      <c r="B12" s="15">
        <v>80</v>
      </c>
      <c r="C12" s="16">
        <v>225105</v>
      </c>
      <c r="D12" s="9">
        <v>148455</v>
      </c>
      <c r="E12" s="16">
        <v>161700</v>
      </c>
      <c r="F12" s="13">
        <v>334265</v>
      </c>
    </row>
    <row r="13" spans="1:6" x14ac:dyDescent="0.2">
      <c r="A13" s="6" t="s">
        <v>36</v>
      </c>
      <c r="B13" s="15">
        <v>100</v>
      </c>
      <c r="C13" s="16">
        <v>335620</v>
      </c>
      <c r="D13" s="9">
        <v>283005</v>
      </c>
      <c r="E13" s="16">
        <v>254670</v>
      </c>
      <c r="F13" s="13">
        <v>450245</v>
      </c>
    </row>
    <row r="14" spans="1:6" x14ac:dyDescent="0.2">
      <c r="A14" s="25" t="s">
        <v>19</v>
      </c>
      <c r="B14" s="26">
        <v>3150</v>
      </c>
      <c r="C14" s="27">
        <v>503875</v>
      </c>
      <c r="D14" s="27">
        <v>568805</v>
      </c>
      <c r="E14" s="27">
        <v>310880</v>
      </c>
      <c r="F14" s="27">
        <v>645765</v>
      </c>
    </row>
    <row r="15" spans="1:6" x14ac:dyDescent="0.2">
      <c r="A15" s="25" t="s">
        <v>20</v>
      </c>
      <c r="B15" s="26">
        <v>800</v>
      </c>
      <c r="C15" s="27">
        <v>275795</v>
      </c>
      <c r="D15" s="27">
        <v>329145</v>
      </c>
      <c r="E15" s="27">
        <v>199895</v>
      </c>
      <c r="F15" s="27">
        <v>325075</v>
      </c>
    </row>
    <row r="16" spans="1:6" x14ac:dyDescent="0.2">
      <c r="A16" s="25" t="s">
        <v>37</v>
      </c>
      <c r="B16" s="26">
        <v>3950</v>
      </c>
      <c r="C16" s="27">
        <v>457695</v>
      </c>
      <c r="D16" s="27">
        <v>536960</v>
      </c>
      <c r="E16" s="27">
        <v>281035</v>
      </c>
      <c r="F16" s="27">
        <v>568615</v>
      </c>
    </row>
  </sheetData>
  <conditionalFormatting sqref="A5:A10 A12:A15">
    <cfRule type="expression" dxfId="2" priority="3">
      <formula>#REF!="Std Deviation"</formula>
    </cfRule>
  </conditionalFormatting>
  <conditionalFormatting sqref="A11">
    <cfRule type="expression" dxfId="1" priority="2">
      <formula>#REF!="Std Deviation"</formula>
    </cfRule>
  </conditionalFormatting>
  <conditionalFormatting sqref="A16">
    <cfRule type="expression" dxfId="0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cd9283e1-8315-4191-83c9-b694191002f4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6069C317-C439-4FE4-B3F5-26CAF00AC509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03:44:54 PM, EventDateandTime - 2024-04-02 at 02:23:12 PM, EventDateandTime - 2024-04-02 at 02:25:01 PM, EventDateandTime - 2024-04-02 at 02:30:29 PM, EventDateandTime - 2024-04-02 at 02:37:00 PM, EventDateandTime - 2024-04-02 at 02:41:07 PM, EventDateandTime - 2024-04-04 at 10:18:32 AM, EventDateandTime - 2024-04-04 at 10:27:43 AM, EventDateandTime - 2024-04-05 at 10:13:42 AM, EventDateandTime - 2024-04-08 at 03:52:42 PM, EventDateandTime - 2024-04-10 at 01:21:15 PM, EventDateandTime - 2024-04-10 at 01:42:46 PM, EventDateandTime - 2024-05-13 at 01:39:18 PM, EventDateandTime - 2024-05-14 at 08:28:16 AM, EventDateandTime - 2024-05-27 at 02:10:22 PM, EventDateandTime - 2024-05-31 at 02:21:47 PM, EventDateandTime - 2024-05-31 at 02:21:51 PM</cp:keywords>
  <cp:lastModifiedBy>Su, Yi</cp:lastModifiedBy>
  <dcterms:created xsi:type="dcterms:W3CDTF">2015-09-24T16:00:52Z</dcterms:created>
  <dcterms:modified xsi:type="dcterms:W3CDTF">2024-05-31T18:21:51Z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cd9283e1-8315-4191-83c9-b694191002f4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