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05223FB9-6128-4DC0-96A1-5C5CF6A51845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<sst xmlns="http://schemas.openxmlformats.org/spreadsheetml/2006/main" count="224" uniqueCount="82">
  <si>
    <t>Tax Year</t>
  </si>
  <si>
    <t>Age Range</t>
  </si>
  <si>
    <t>Sheet Name</t>
  </si>
  <si>
    <t>Description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</si>
  <si>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</si>
  <si>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</si>
  <si>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</si>
  <si>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</si>
  <si>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</si>
  <si>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</si>
  <si>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</si>
  <si>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</si>
  <si>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</si>
  <si>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</si>
  <si>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</si>
  <si>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</si>
  <si>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</si>
  <si>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</si>
  <si>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</si>
  <si>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</si>
  <si>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</si>
  <si>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</si>
  <si>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</si>
  <si>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</si>
  <si>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</si>
  <si>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</si>
  <si>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</si>
  <si>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</si>
  <si>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</si>
  <si>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</si>
  <si>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</si>
  <si>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</si>
  <si>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</si>
  <si>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</si>
  <si>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</si>
  <si>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</si>
  <si>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</si>
  <si>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</si>
  <si>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</si>
  <si>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</si>
  <si>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</si>
  <si>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</si>
  <si>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2019 Taxation Year - Age 35-43</t>
  </si>
  <si>
    <t>2019 Taxation Year - Age 44-47</t>
  </si>
  <si>
    <t>2019 Taxation Year - Age 48-51</t>
  </si>
  <si>
    <t>2019 Taxation Year - Age 52-55</t>
  </si>
  <si>
    <t>2019 Taxation Year - Age 56-59</t>
  </si>
  <si>
    <t>2019 Taxation Year - Age 60-63</t>
  </si>
  <si>
    <t>2019 Taxation Year - Age 64-69</t>
  </si>
  <si>
    <t>Average Net Professional Income of Self-Employed Lawyers by CMA Group and Percentile</t>
  </si>
  <si>
    <t>All</t>
  </si>
  <si>
    <t>2024 Quadrennial Judicial Compensation and Benefits Commission</t>
  </si>
  <si>
    <t>Net Professional Income for Self-Employed Lawyers, Tax Years 2019-2022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</si>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</sst>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23" fillId="0" borderId="10" xfId="42" applyFont="1" applyBorder="1" applyAlignment="1">
      <alignment horizontal="left"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B61D4-9FD0-4E9A-A7CC-D5687F066693}">
  <dimension ref="A1:O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bestFit="1" customWidth="1"/>
    <col min="5" max="16384" width="9.140625" style="1"/>
  </cols>
  <sheetData>
    <row r="1" spans="1:15" s="12" customFormat="1" ht="20.25" customHeight="1" x14ac:dyDescent="0.25">
      <c r="A1" s="11" t="s">
        <v>51</v>
      </c>
    </row>
    <row r="2" spans="1:15" x14ac:dyDescent="0.2">
      <c r="A2" s="3" t="s">
        <v>52</v>
      </c>
    </row>
    <row r="4" spans="1:15" s="14" customForma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15" ht="21.75" customHeight="1" x14ac:dyDescent="0.2">
      <c r="A5" s="15">
        <v>2019</v>
      </c>
      <c r="B5" s="15" t="s">
        <v>28</v>
      </c>
      <c r="C5" s="15" t="s">
        <v>29</v>
      </c>
      <c r="D5" s="16" t="s">
        <v>57</v>
      </c>
    </row>
    <row r="6" spans="1:15" ht="21.75" customHeight="1" x14ac:dyDescent="0.2">
      <c r="A6" s="15">
        <v>2019</v>
      </c>
      <c r="B6" s="15" t="s">
        <v>30</v>
      </c>
      <c r="C6" s="15" t="s">
        <v>31</v>
      </c>
      <c r="D6" s="16" t="s">
        <v>57</v>
      </c>
    </row>
    <row r="7" spans="1:15" ht="21.75" customHeight="1" x14ac:dyDescent="0.2">
      <c r="A7" s="15">
        <v>2019</v>
      </c>
      <c r="B7" s="15" t="s">
        <v>32</v>
      </c>
      <c r="C7" s="15" t="s">
        <v>33</v>
      </c>
      <c r="D7" s="16" t="s">
        <v>57</v>
      </c>
    </row>
    <row r="8" spans="1:15" ht="21.75" customHeight="1" x14ac:dyDescent="0.2">
      <c r="A8" s="15">
        <v>2019</v>
      </c>
      <c r="B8" s="15" t="s">
        <v>34</v>
      </c>
      <c r="C8" s="15" t="s">
        <v>35</v>
      </c>
      <c r="D8" s="16" t="s">
        <v>57</v>
      </c>
    </row>
    <row r="9" spans="1:15" ht="21.75" customHeight="1" x14ac:dyDescent="0.2">
      <c r="A9" s="15">
        <v>2019</v>
      </c>
      <c r="B9" s="15" t="s">
        <v>36</v>
      </c>
      <c r="C9" s="15" t="s">
        <v>37</v>
      </c>
      <c r="D9" s="16" t="s">
        <v>57</v>
      </c>
    </row>
    <row r="10" spans="1:15" ht="21.75" customHeight="1" x14ac:dyDescent="0.2">
      <c r="A10" s="15">
        <v>2019</v>
      </c>
      <c r="B10" s="15" t="s">
        <v>38</v>
      </c>
      <c r="C10" s="15" t="s">
        <v>39</v>
      </c>
      <c r="D10" s="16" t="s">
        <v>57</v>
      </c>
    </row>
    <row r="11" spans="1:15" ht="21.75" customHeight="1" x14ac:dyDescent="0.2">
      <c r="A11" s="15">
        <v>2019</v>
      </c>
      <c r="B11" s="15" t="s">
        <v>40</v>
      </c>
      <c r="C11" s="15" t="s">
        <v>41</v>
      </c>
      <c r="D11" s="16" t="s">
        <v>57</v>
      </c>
    </row>
    <row r="13" spans="1:15" x14ac:dyDescent="0.2">
      <c r="A13" s="11" t="s">
        <v>4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15" x14ac:dyDescent="0.2">
      <c r="A14" s="18"/>
      <c r="B14" s="4"/>
      <c r="C14" s="4"/>
      <c r="E14" s="4"/>
      <c r="F14" s="4"/>
      <c r="G14" s="4"/>
    </row>
    <row r="15" spans="1:15" x14ac:dyDescent="0.2">
      <c r="A15" s="17">
        <v>1</v>
      </c>
      <c r="B15" s="4" t="s">
        <v>59</v>
      </c>
      <c r="C15" s="4"/>
      <c r="D15" s="4"/>
      <c r="E15" s="4"/>
      <c r="F15" s="4"/>
      <c r="G15" s="4"/>
    </row>
    <row r="16" spans="1:15" x14ac:dyDescent="0.2">
      <c r="A16" s="17"/>
      <c r="B16" s="4" t="s">
        <v>60</v>
      </c>
      <c r="C16" s="4"/>
      <c r="D16" s="4"/>
      <c r="E16" s="4"/>
      <c r="F16" s="4"/>
      <c r="G16" s="4"/>
    </row>
    <row r="17" spans="1:7" x14ac:dyDescent="0.2">
      <c r="A17" s="17"/>
      <c r="B17" s="4"/>
      <c r="C17" s="4"/>
      <c r="D17" s="4"/>
      <c r="E17" s="4"/>
      <c r="F17" s="4"/>
      <c r="G17" s="4"/>
    </row>
    <row r="18" spans="1:7" x14ac:dyDescent="0.2">
      <c r="A18" s="17"/>
      <c r="B18" s="4" t="s">
        <v>61</v>
      </c>
      <c r="C18" s="4"/>
      <c r="D18" s="4"/>
      <c r="E18" s="4"/>
      <c r="F18" s="4"/>
      <c r="G18" s="4"/>
    </row>
    <row r="19" spans="1:7" x14ac:dyDescent="0.2">
      <c r="A19" s="17"/>
      <c r="B19" s="4" t="s">
        <v>62</v>
      </c>
      <c r="C19" s="4"/>
      <c r="D19" s="4"/>
      <c r="E19" s="4"/>
      <c r="F19" s="4"/>
      <c r="G19" s="4"/>
    </row>
    <row r="20" spans="1:7" x14ac:dyDescent="0.2">
      <c r="A20" s="17"/>
      <c r="B20" s="4" t="s">
        <v>63</v>
      </c>
      <c r="C20" s="4"/>
      <c r="D20" s="4"/>
      <c r="E20" s="4"/>
      <c r="F20" s="4"/>
      <c r="G20" s="4"/>
    </row>
    <row r="21" spans="1:7" x14ac:dyDescent="0.2">
      <c r="A21" s="17"/>
      <c r="B21" s="4" t="s">
        <v>64</v>
      </c>
      <c r="C21" s="4"/>
      <c r="D21" s="4"/>
      <c r="E21" s="4"/>
      <c r="F21" s="4"/>
      <c r="G21" s="4"/>
    </row>
    <row r="22" spans="1:7" x14ac:dyDescent="0.2">
      <c r="A22" s="17"/>
      <c r="B22" s="4" t="s">
        <v>65</v>
      </c>
      <c r="C22" s="4"/>
      <c r="D22" s="4"/>
      <c r="E22" s="4"/>
      <c r="F22" s="4"/>
      <c r="G22" s="4"/>
    </row>
    <row r="23" spans="1:7" x14ac:dyDescent="0.2">
      <c r="A23" s="17"/>
      <c r="B23" s="4"/>
      <c r="C23" s="4"/>
      <c r="D23" s="4"/>
      <c r="E23" s="4"/>
      <c r="F23" s="4"/>
      <c r="G23" s="4"/>
    </row>
    <row r="24" spans="1:7" x14ac:dyDescent="0.2">
      <c r="A24" s="17">
        <v>2</v>
      </c>
      <c r="B24" s="4" t="s">
        <v>66</v>
      </c>
      <c r="C24" s="4"/>
      <c r="D24" s="4"/>
      <c r="E24" s="4"/>
      <c r="F24" s="4"/>
      <c r="G24" s="4"/>
    </row>
    <row r="25" spans="1:7" x14ac:dyDescent="0.2">
      <c r="A25" s="17"/>
      <c r="B25" s="19" t="s">
        <v>67</v>
      </c>
      <c r="C25" s="4"/>
      <c r="D25" s="4"/>
      <c r="E25" s="4"/>
      <c r="F25" s="4"/>
      <c r="G25" s="4"/>
    </row>
    <row r="26" spans="1:7" x14ac:dyDescent="0.2">
      <c r="A26" s="17"/>
      <c r="B26" s="19"/>
      <c r="C26" s="4"/>
      <c r="D26" s="4"/>
      <c r="E26" s="4"/>
      <c r="F26" s="4"/>
      <c r="G26" s="4"/>
    </row>
    <row r="27" spans="1:7" x14ac:dyDescent="0.2">
      <c r="A27" s="17">
        <v>3</v>
      </c>
      <c r="B27" s="4" t="s">
        <v>68</v>
      </c>
      <c r="C27" s="4"/>
      <c r="D27" s="4"/>
      <c r="E27" s="4"/>
      <c r="F27" s="4"/>
      <c r="G27" s="4"/>
    </row>
    <row r="28" spans="1:7" x14ac:dyDescent="0.2">
      <c r="A28" s="17"/>
      <c r="B28" s="19" t="s">
        <v>69</v>
      </c>
      <c r="C28" s="4"/>
      <c r="D28" s="4"/>
      <c r="E28" s="4"/>
      <c r="F28" s="4"/>
      <c r="G28" s="4"/>
    </row>
    <row r="29" spans="1:7" x14ac:dyDescent="0.2">
      <c r="A29" s="17"/>
      <c r="B29" s="19" t="s">
        <v>70</v>
      </c>
      <c r="C29" s="4"/>
      <c r="D29" s="4"/>
      <c r="E29" s="4"/>
      <c r="F29" s="4"/>
      <c r="G29" s="4"/>
    </row>
    <row r="30" spans="1:7" x14ac:dyDescent="0.2">
      <c r="A30" s="17"/>
      <c r="B30" s="19" t="s">
        <v>58</v>
      </c>
      <c r="C30" s="4"/>
      <c r="D30" s="4"/>
      <c r="E30" s="4"/>
      <c r="F30" s="4"/>
      <c r="G30" s="4"/>
    </row>
    <row r="31" spans="1:7" x14ac:dyDescent="0.2">
      <c r="A31" s="17"/>
      <c r="B31" s="20"/>
      <c r="C31" s="4"/>
      <c r="D31" s="4"/>
      <c r="E31" s="4"/>
      <c r="F31" s="4"/>
      <c r="G31" s="4"/>
    </row>
    <row r="32" spans="1:7" x14ac:dyDescent="0.2">
      <c r="A32" s="17">
        <v>4</v>
      </c>
      <c r="B32" s="4" t="s">
        <v>53</v>
      </c>
      <c r="C32" s="4"/>
      <c r="D32" s="4"/>
      <c r="E32" s="4"/>
      <c r="F32" s="4"/>
      <c r="G32" s="4"/>
    </row>
    <row r="33" spans="1:9" x14ac:dyDescent="0.2">
      <c r="A33" s="17"/>
      <c r="B33" s="19" t="s">
        <v>17</v>
      </c>
      <c r="C33" s="4"/>
      <c r="D33" s="4"/>
      <c r="E33" s="4"/>
      <c r="F33" s="4"/>
      <c r="G33" s="4"/>
    </row>
    <row r="34" spans="1:9" x14ac:dyDescent="0.2">
      <c r="A34" s="17"/>
      <c r="B34" s="19" t="s">
        <v>18</v>
      </c>
      <c r="C34" s="4"/>
      <c r="D34" s="4"/>
      <c r="E34" s="4"/>
      <c r="F34" s="4"/>
      <c r="G34" s="4"/>
    </row>
    <row r="35" spans="1:9" x14ac:dyDescent="0.2">
      <c r="A35" s="17"/>
      <c r="B35" s="19" t="s">
        <v>19</v>
      </c>
      <c r="C35" s="4"/>
      <c r="D35" s="4"/>
      <c r="E35" s="4"/>
      <c r="F35" s="4"/>
      <c r="G35" s="4"/>
    </row>
    <row r="36" spans="1:9" x14ac:dyDescent="0.2">
      <c r="A36" s="17"/>
      <c r="B36" s="19" t="s">
        <v>54</v>
      </c>
      <c r="C36" s="4"/>
      <c r="D36" s="4"/>
      <c r="E36" s="4"/>
      <c r="F36" s="4"/>
      <c r="G36" s="4"/>
    </row>
    <row r="37" spans="1:9" x14ac:dyDescent="0.2">
      <c r="A37" s="17"/>
      <c r="B37" s="19" t="s">
        <v>20</v>
      </c>
      <c r="C37" s="4"/>
      <c r="D37" s="4"/>
      <c r="E37" s="4"/>
      <c r="F37" s="4"/>
      <c r="G37" s="4"/>
    </row>
    <row r="38" spans="1:9" x14ac:dyDescent="0.2">
      <c r="A38" s="17"/>
      <c r="B38" s="19" t="s">
        <v>21</v>
      </c>
      <c r="C38" s="4"/>
      <c r="D38" s="4"/>
      <c r="E38" s="4"/>
      <c r="F38" s="4"/>
      <c r="G38" s="4"/>
    </row>
    <row r="39" spans="1:9" x14ac:dyDescent="0.2">
      <c r="A39" s="21"/>
      <c r="B39" s="19" t="s">
        <v>71</v>
      </c>
      <c r="C39" s="4"/>
      <c r="D39" s="4"/>
      <c r="E39" s="4"/>
      <c r="F39" s="4"/>
      <c r="G39" s="4"/>
    </row>
    <row r="40" spans="1:9" x14ac:dyDescent="0.2">
      <c r="A40" s="21"/>
      <c r="B40" s="19" t="s">
        <v>22</v>
      </c>
      <c r="C40" s="4"/>
      <c r="D40" s="4"/>
      <c r="E40" s="4"/>
      <c r="F40" s="4"/>
      <c r="G40" s="4"/>
    </row>
    <row r="41" spans="1:9" x14ac:dyDescent="0.2">
      <c r="A41" s="21"/>
      <c r="B41" s="19" t="s">
        <v>23</v>
      </c>
      <c r="C41" s="4"/>
      <c r="D41" s="4"/>
      <c r="E41" s="4"/>
      <c r="F41" s="4"/>
      <c r="G41" s="4"/>
    </row>
    <row r="42" spans="1:9" x14ac:dyDescent="0.2">
      <c r="A42" s="21"/>
      <c r="B42" s="19" t="s">
        <v>55</v>
      </c>
      <c r="C42" s="4"/>
      <c r="D42" s="4"/>
      <c r="E42" s="4"/>
      <c r="F42" s="4"/>
      <c r="G42" s="4"/>
    </row>
    <row r="43" spans="1:9" x14ac:dyDescent="0.2">
      <c r="A43" s="21"/>
      <c r="B43" s="4"/>
      <c r="C43" s="4"/>
      <c r="D43" s="4"/>
      <c r="E43" s="4"/>
      <c r="F43" s="4"/>
      <c r="G43" s="4"/>
    </row>
    <row r="44" spans="1:9" x14ac:dyDescent="0.2">
      <c r="A44" s="21"/>
      <c r="B44" s="4" t="s">
        <v>72</v>
      </c>
      <c r="C44" s="4"/>
      <c r="D44" s="4"/>
      <c r="E44" s="4"/>
      <c r="F44" s="4"/>
      <c r="G44" s="4"/>
    </row>
    <row r="45" spans="1:9" x14ac:dyDescent="0.2">
      <c r="A45" s="21"/>
      <c r="B45" s="4"/>
      <c r="C45" s="4"/>
      <c r="D45" s="4"/>
      <c r="E45" s="4"/>
      <c r="F45" s="4"/>
      <c r="G45" s="4"/>
    </row>
    <row r="46" spans="1:9" x14ac:dyDescent="0.2">
      <c r="A46" s="17"/>
      <c r="B46" s="4" t="s">
        <v>73</v>
      </c>
      <c r="C46" s="4"/>
      <c r="D46" s="4"/>
      <c r="E46" s="4"/>
      <c r="F46" s="4"/>
      <c r="G46" s="4"/>
    </row>
    <row r="47" spans="1:9" x14ac:dyDescent="0.2">
      <c r="A47" s="21"/>
      <c r="B47" s="4"/>
      <c r="C47" s="4"/>
      <c r="D47" s="4"/>
      <c r="E47" s="4"/>
      <c r="F47" s="4"/>
      <c r="G47" s="4"/>
    </row>
    <row r="48" spans="1:9" x14ac:dyDescent="0.2">
      <c r="A48" s="17">
        <v>5</v>
      </c>
      <c r="B48" s="4" t="s">
        <v>74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19" t="s">
        <v>75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19" t="s">
        <v>76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19" t="s">
        <v>77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19" t="s">
        <v>78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19" t="s">
        <v>79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19" t="s">
        <v>80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19" t="s">
        <v>81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7">
        <v>6</v>
      </c>
      <c r="B57" s="4" t="s">
        <v>56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42578125" style="2" customWidth="1"/>
    <col min="2" max="2" width="15.5703125" style="2" customWidth="1"/>
    <col min="3" max="3" width="15.85546875" style="2" customWidth="1"/>
    <col min="4" max="4" width="16" style="2" customWidth="1"/>
    <col min="5" max="6" width="15.7109375" style="2" customWidth="1"/>
    <col min="7" max="7" width="14.7109375" style="2" customWidth="1"/>
    <col min="8" max="8" width="15.42578125" style="2" customWidth="1"/>
    <col min="9" max="9" width="14" style="2" customWidth="1"/>
    <col min="10" max="10" width="15.28515625" style="2" customWidth="1"/>
    <col min="11" max="11" width="14.85546875" style="2" customWidth="1"/>
    <col min="12" max="12" width="14.42578125" style="2" customWidth="1"/>
    <col min="13" max="16384" width="9.140625" style="2"/>
  </cols>
  <sheetData>
    <row r="1" spans="1:12" ht="21" x14ac:dyDescent="0.2">
      <c r="A1" s="5" t="s">
        <v>49</v>
      </c>
    </row>
    <row r="2" spans="1:12" x14ac:dyDescent="0.2">
      <c r="A2" s="6" t="s">
        <v>42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290</v>
      </c>
      <c r="D5" s="9">
        <v>290</v>
      </c>
      <c r="E5" s="9">
        <v>290</v>
      </c>
      <c r="F5" s="9">
        <v>290</v>
      </c>
      <c r="G5" s="9">
        <v>290</v>
      </c>
      <c r="H5" s="9">
        <v>290</v>
      </c>
      <c r="I5" s="9">
        <v>290</v>
      </c>
      <c r="J5" s="9">
        <v>290</v>
      </c>
      <c r="K5" s="9">
        <v>290</v>
      </c>
      <c r="L5" s="9">
        <v>290</v>
      </c>
    </row>
    <row r="6" spans="1:12" x14ac:dyDescent="0.2">
      <c r="A6" s="22"/>
      <c r="B6" s="8" t="s">
        <v>24</v>
      </c>
      <c r="C6" s="10">
        <v>10985</v>
      </c>
      <c r="D6" s="10">
        <v>34675</v>
      </c>
      <c r="E6" s="10">
        <v>62320</v>
      </c>
      <c r="F6" s="10">
        <v>94385</v>
      </c>
      <c r="G6" s="10">
        <v>136910</v>
      </c>
      <c r="H6" s="10">
        <v>186420</v>
      </c>
      <c r="I6" s="10">
        <v>231060</v>
      </c>
      <c r="J6" s="10">
        <v>287505</v>
      </c>
      <c r="K6" s="10">
        <v>387780</v>
      </c>
      <c r="L6" s="10">
        <v>710060</v>
      </c>
    </row>
    <row r="7" spans="1:12" x14ac:dyDescent="0.2">
      <c r="A7" s="22" t="s">
        <v>26</v>
      </c>
      <c r="B7" s="8" t="s">
        <v>16</v>
      </c>
      <c r="C7" s="9">
        <v>80</v>
      </c>
      <c r="D7" s="9">
        <v>80</v>
      </c>
      <c r="E7" s="9">
        <v>80</v>
      </c>
      <c r="F7" s="9">
        <v>80</v>
      </c>
      <c r="G7" s="9">
        <v>80</v>
      </c>
      <c r="H7" s="9">
        <v>80</v>
      </c>
      <c r="I7" s="9">
        <v>80</v>
      </c>
      <c r="J7" s="9">
        <v>80</v>
      </c>
      <c r="K7" s="9">
        <v>80</v>
      </c>
      <c r="L7" s="9">
        <v>80</v>
      </c>
    </row>
    <row r="8" spans="1:12" x14ac:dyDescent="0.2">
      <c r="A8" s="22"/>
      <c r="B8" s="8" t="s">
        <v>24</v>
      </c>
      <c r="C8" s="10">
        <v>11525</v>
      </c>
      <c r="D8" s="10">
        <v>32200</v>
      </c>
      <c r="E8" s="10">
        <v>58430</v>
      </c>
      <c r="F8" s="10">
        <v>84525</v>
      </c>
      <c r="G8" s="10">
        <v>111290</v>
      </c>
      <c r="H8" s="10">
        <v>141465</v>
      </c>
      <c r="I8" s="10">
        <v>172290</v>
      </c>
      <c r="J8" s="10">
        <v>207390</v>
      </c>
      <c r="K8" s="10">
        <v>256585</v>
      </c>
      <c r="L8" s="10">
        <v>433205</v>
      </c>
    </row>
    <row r="9" spans="1:12" x14ac:dyDescent="0.2">
      <c r="A9" s="22" t="s">
        <v>50</v>
      </c>
      <c r="B9" s="8" t="s">
        <v>16</v>
      </c>
      <c r="C9" s="9">
        <v>370</v>
      </c>
      <c r="D9" s="9">
        <v>370</v>
      </c>
      <c r="E9" s="9">
        <v>370</v>
      </c>
      <c r="F9" s="9">
        <v>370</v>
      </c>
      <c r="G9" s="9">
        <v>370</v>
      </c>
      <c r="H9" s="9">
        <v>370</v>
      </c>
      <c r="I9" s="9">
        <v>370</v>
      </c>
      <c r="J9" s="9">
        <v>370</v>
      </c>
      <c r="K9" s="9">
        <v>370</v>
      </c>
      <c r="L9" s="9">
        <v>370</v>
      </c>
    </row>
    <row r="10" spans="1:12" x14ac:dyDescent="0.2">
      <c r="A10" s="22"/>
      <c r="B10" s="8" t="s">
        <v>24</v>
      </c>
      <c r="C10" s="10">
        <v>11100</v>
      </c>
      <c r="D10" s="10">
        <v>34100</v>
      </c>
      <c r="E10" s="10">
        <v>61440</v>
      </c>
      <c r="F10" s="10">
        <v>91495</v>
      </c>
      <c r="G10" s="10">
        <v>129515</v>
      </c>
      <c r="H10" s="10">
        <v>173035</v>
      </c>
      <c r="I10" s="10">
        <v>216775</v>
      </c>
      <c r="J10" s="10">
        <v>267240</v>
      </c>
      <c r="K10" s="10">
        <v>355005</v>
      </c>
      <c r="L10" s="10">
        <v>668825</v>
      </c>
    </row>
  </sheetData>
  <mergeCells count="3">
    <mergeCell ref="A5:A6"/>
    <mergeCell ref="A9:A10"/>
    <mergeCell ref="A7:A8"/>
  </mergeCells>
  <conditionalFormatting sqref="A5:B5 B6:B8">
    <cfRule type="expression" dxfId="27" priority="10">
      <formula>#REF!="Std Deviation"</formula>
    </cfRule>
  </conditionalFormatting>
  <conditionalFormatting sqref="B9:B10">
    <cfRule type="expression" dxfId="26" priority="6">
      <formula>#REF!="Std Deviation"</formula>
    </cfRule>
  </conditionalFormatting>
  <conditionalFormatting sqref="A7">
    <cfRule type="expression" dxfId="25" priority="5">
      <formula>#REF!="Std Deviation"</formula>
    </cfRule>
  </conditionalFormatting>
  <conditionalFormatting sqref="A9">
    <cfRule type="expression" dxfId="24" priority="4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28515625" style="2" customWidth="1"/>
    <col min="2" max="2" width="15.42578125" style="2" customWidth="1"/>
    <col min="3" max="3" width="14.7109375" style="2" customWidth="1"/>
    <col min="4" max="4" width="13.85546875" style="2" customWidth="1"/>
    <col min="5" max="5" width="14.85546875" style="2" customWidth="1"/>
    <col min="6" max="6" width="14" style="2" customWidth="1"/>
    <col min="7" max="7" width="15.7109375" style="2" customWidth="1"/>
    <col min="8" max="9" width="14.42578125" style="2" customWidth="1"/>
    <col min="10" max="10" width="16.42578125" style="2" customWidth="1"/>
    <col min="11" max="11" width="16.7109375" style="2" customWidth="1"/>
    <col min="12" max="12" width="15.7109375" style="2" customWidth="1"/>
    <col min="13" max="16384" width="9.140625" style="2"/>
  </cols>
  <sheetData>
    <row r="1" spans="1:12" ht="21" x14ac:dyDescent="0.2">
      <c r="A1" s="5" t="s">
        <v>49</v>
      </c>
    </row>
    <row r="2" spans="1:12" x14ac:dyDescent="0.2">
      <c r="A2" s="6" t="s">
        <v>43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140</v>
      </c>
      <c r="D5" s="9">
        <v>140</v>
      </c>
      <c r="E5" s="9">
        <v>140</v>
      </c>
      <c r="F5" s="9">
        <v>140</v>
      </c>
      <c r="G5" s="9">
        <v>140</v>
      </c>
      <c r="H5" s="9">
        <v>140</v>
      </c>
      <c r="I5" s="9">
        <v>140</v>
      </c>
      <c r="J5" s="9">
        <v>140</v>
      </c>
      <c r="K5" s="9">
        <v>140</v>
      </c>
      <c r="L5" s="9">
        <v>140</v>
      </c>
    </row>
    <row r="6" spans="1:12" x14ac:dyDescent="0.2">
      <c r="A6" s="22"/>
      <c r="B6" s="8" t="s">
        <v>24</v>
      </c>
      <c r="C6" s="10">
        <v>14475</v>
      </c>
      <c r="D6" s="10">
        <v>39035</v>
      </c>
      <c r="E6" s="10">
        <v>72515</v>
      </c>
      <c r="F6" s="10">
        <v>115685</v>
      </c>
      <c r="G6" s="10">
        <v>173230</v>
      </c>
      <c r="H6" s="10">
        <v>233465</v>
      </c>
      <c r="I6" s="10">
        <v>309655</v>
      </c>
      <c r="J6" s="10">
        <v>427470</v>
      </c>
      <c r="K6" s="10">
        <v>616605</v>
      </c>
      <c r="L6" s="10">
        <v>1077235</v>
      </c>
    </row>
    <row r="7" spans="1:12" x14ac:dyDescent="0.2">
      <c r="A7" s="22" t="s">
        <v>26</v>
      </c>
      <c r="B7" s="8" t="s">
        <v>16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22"/>
      <c r="B8" s="8" t="s">
        <v>24</v>
      </c>
      <c r="C8" s="10">
        <v>14145</v>
      </c>
      <c r="D8" s="10">
        <v>43495</v>
      </c>
      <c r="E8" s="10">
        <v>70090</v>
      </c>
      <c r="F8" s="10">
        <v>94580</v>
      </c>
      <c r="G8" s="10">
        <v>121660</v>
      </c>
      <c r="H8" s="10">
        <v>155955</v>
      </c>
      <c r="I8" s="10">
        <v>194830</v>
      </c>
      <c r="J8" s="10">
        <v>237365</v>
      </c>
      <c r="K8" s="10">
        <v>298870</v>
      </c>
      <c r="L8" s="10">
        <v>590940</v>
      </c>
    </row>
    <row r="9" spans="1:12" x14ac:dyDescent="0.2">
      <c r="A9" s="22" t="s">
        <v>50</v>
      </c>
      <c r="B9" s="8" t="s">
        <v>16</v>
      </c>
      <c r="C9" s="9">
        <v>170</v>
      </c>
      <c r="D9" s="9">
        <v>170</v>
      </c>
      <c r="E9" s="9">
        <v>170</v>
      </c>
      <c r="F9" s="9">
        <v>170</v>
      </c>
      <c r="G9" s="9">
        <v>170</v>
      </c>
      <c r="H9" s="9">
        <v>170</v>
      </c>
      <c r="I9" s="9">
        <v>170</v>
      </c>
      <c r="J9" s="9">
        <v>170</v>
      </c>
      <c r="K9" s="9">
        <v>170</v>
      </c>
      <c r="L9" s="9">
        <v>170</v>
      </c>
    </row>
    <row r="10" spans="1:12" x14ac:dyDescent="0.2">
      <c r="A10" s="22"/>
      <c r="B10" s="8" t="s">
        <v>24</v>
      </c>
      <c r="C10" s="10">
        <v>14300</v>
      </c>
      <c r="D10" s="10">
        <v>39745</v>
      </c>
      <c r="E10" s="10">
        <v>71685</v>
      </c>
      <c r="F10" s="10">
        <v>108225</v>
      </c>
      <c r="G10" s="10">
        <v>158805</v>
      </c>
      <c r="H10" s="10">
        <v>212340</v>
      </c>
      <c r="I10" s="10">
        <v>276660</v>
      </c>
      <c r="J10" s="10">
        <v>378370</v>
      </c>
      <c r="K10" s="10">
        <v>558250</v>
      </c>
      <c r="L10" s="10">
        <v>1021635</v>
      </c>
    </row>
  </sheetData>
  <mergeCells count="3">
    <mergeCell ref="A7:A8"/>
    <mergeCell ref="A9:A10"/>
    <mergeCell ref="A5:A6"/>
  </mergeCells>
  <conditionalFormatting sqref="A5:B5 B6:B8">
    <cfRule type="expression" dxfId="23" priority="10">
      <formula>#REF!="Std Deviation"</formula>
    </cfRule>
  </conditionalFormatting>
  <conditionalFormatting sqref="B9:B10">
    <cfRule type="expression" dxfId="22" priority="9">
      <formula>#REF!="Std Deviation"</formula>
    </cfRule>
  </conditionalFormatting>
  <conditionalFormatting sqref="A7">
    <cfRule type="expression" dxfId="21" priority="8">
      <formula>#REF!="Std Deviation"</formula>
    </cfRule>
  </conditionalFormatting>
  <conditionalFormatting sqref="A9">
    <cfRule type="expression" dxfId="20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" style="2" customWidth="1"/>
    <col min="2" max="2" width="14.5703125" style="2" customWidth="1"/>
    <col min="3" max="3" width="15.7109375" style="2" customWidth="1"/>
    <col min="4" max="5" width="15.28515625" style="2" customWidth="1"/>
    <col min="6" max="6" width="15.85546875" style="2" customWidth="1"/>
    <col min="7" max="7" width="15.7109375" style="2" customWidth="1"/>
    <col min="8" max="8" width="15.5703125" style="2" customWidth="1"/>
    <col min="9" max="9" width="14.7109375" style="2" customWidth="1"/>
    <col min="10" max="10" width="14.28515625" style="2" customWidth="1"/>
    <col min="11" max="11" width="15.28515625" style="2" customWidth="1"/>
    <col min="12" max="12" width="14.140625" style="2" customWidth="1"/>
    <col min="13" max="16384" width="9.140625" style="2"/>
  </cols>
  <sheetData>
    <row r="1" spans="1:12" ht="21" x14ac:dyDescent="0.2">
      <c r="A1" s="5" t="s">
        <v>49</v>
      </c>
    </row>
    <row r="2" spans="1:12" x14ac:dyDescent="0.2">
      <c r="A2" s="6" t="s">
        <v>44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140</v>
      </c>
      <c r="D5" s="9">
        <v>140</v>
      </c>
      <c r="E5" s="9">
        <v>140</v>
      </c>
      <c r="F5" s="9">
        <v>140</v>
      </c>
      <c r="G5" s="9">
        <v>140</v>
      </c>
      <c r="H5" s="9">
        <v>140</v>
      </c>
      <c r="I5" s="9">
        <v>140</v>
      </c>
      <c r="J5" s="9">
        <v>140</v>
      </c>
      <c r="K5" s="9">
        <v>140</v>
      </c>
      <c r="L5" s="9">
        <v>140</v>
      </c>
    </row>
    <row r="6" spans="1:12" x14ac:dyDescent="0.2">
      <c r="A6" s="22"/>
      <c r="B6" s="8" t="s">
        <v>24</v>
      </c>
      <c r="C6" s="10">
        <v>13110</v>
      </c>
      <c r="D6" s="10">
        <v>35715</v>
      </c>
      <c r="E6" s="10">
        <v>69440</v>
      </c>
      <c r="F6" s="10">
        <v>114880</v>
      </c>
      <c r="G6" s="10">
        <v>166900</v>
      </c>
      <c r="H6" s="10">
        <v>232475</v>
      </c>
      <c r="I6" s="10">
        <v>321355</v>
      </c>
      <c r="J6" s="10">
        <v>458325</v>
      </c>
      <c r="K6" s="10">
        <v>670935</v>
      </c>
      <c r="L6" s="10">
        <v>1323240</v>
      </c>
    </row>
    <row r="7" spans="1:12" x14ac:dyDescent="0.2">
      <c r="A7" s="22" t="s">
        <v>26</v>
      </c>
      <c r="B7" s="8" t="s">
        <v>16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22"/>
      <c r="B8" s="8" t="s">
        <v>24</v>
      </c>
      <c r="C8" s="10">
        <v>10455</v>
      </c>
      <c r="D8" s="10">
        <v>36595</v>
      </c>
      <c r="E8" s="10">
        <v>62230</v>
      </c>
      <c r="F8" s="10">
        <v>88590</v>
      </c>
      <c r="G8" s="10">
        <v>122305</v>
      </c>
      <c r="H8" s="10">
        <v>155255</v>
      </c>
      <c r="I8" s="10">
        <v>193120</v>
      </c>
      <c r="J8" s="10">
        <v>244400</v>
      </c>
      <c r="K8" s="10">
        <v>338570</v>
      </c>
      <c r="L8" s="10">
        <v>613655</v>
      </c>
    </row>
    <row r="9" spans="1:12" x14ac:dyDescent="0.2">
      <c r="A9" s="22" t="s">
        <v>50</v>
      </c>
      <c r="B9" s="8" t="s">
        <v>16</v>
      </c>
      <c r="C9" s="9">
        <v>170</v>
      </c>
      <c r="D9" s="9">
        <v>170</v>
      </c>
      <c r="E9" s="9">
        <v>170</v>
      </c>
      <c r="F9" s="9">
        <v>170</v>
      </c>
      <c r="G9" s="9">
        <v>170</v>
      </c>
      <c r="H9" s="9">
        <v>170</v>
      </c>
      <c r="I9" s="9">
        <v>170</v>
      </c>
      <c r="J9" s="9">
        <v>170</v>
      </c>
      <c r="K9" s="9">
        <v>170</v>
      </c>
      <c r="L9" s="9">
        <v>170</v>
      </c>
    </row>
    <row r="10" spans="1:12" x14ac:dyDescent="0.2">
      <c r="A10" s="22"/>
      <c r="B10" s="8" t="s">
        <v>24</v>
      </c>
      <c r="C10" s="10">
        <v>12570</v>
      </c>
      <c r="D10" s="10">
        <v>35900</v>
      </c>
      <c r="E10" s="10">
        <v>67260</v>
      </c>
      <c r="F10" s="10">
        <v>108150</v>
      </c>
      <c r="G10" s="10">
        <v>153540</v>
      </c>
      <c r="H10" s="10">
        <v>207035</v>
      </c>
      <c r="I10" s="10">
        <v>286425</v>
      </c>
      <c r="J10" s="10">
        <v>397060</v>
      </c>
      <c r="K10" s="10">
        <v>598005</v>
      </c>
      <c r="L10" s="10">
        <v>1230525</v>
      </c>
    </row>
  </sheetData>
  <mergeCells count="3">
    <mergeCell ref="A7:A8"/>
    <mergeCell ref="A9:A10"/>
    <mergeCell ref="A5:A6"/>
  </mergeCells>
  <conditionalFormatting sqref="A5:B5 B6:B8">
    <cfRule type="expression" dxfId="19" priority="10">
      <formula>#REF!="Std Deviation"</formula>
    </cfRule>
  </conditionalFormatting>
  <conditionalFormatting sqref="B9:B10">
    <cfRule type="expression" dxfId="18" priority="9">
      <formula>#REF!="Std Deviation"</formula>
    </cfRule>
  </conditionalFormatting>
  <conditionalFormatting sqref="A7">
    <cfRule type="expression" dxfId="17" priority="8">
      <formula>#REF!="Std Deviation"</formula>
    </cfRule>
  </conditionalFormatting>
  <conditionalFormatting sqref="A9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5703125" style="2" customWidth="1"/>
    <col min="2" max="2" width="15.5703125" style="2" customWidth="1"/>
    <col min="3" max="3" width="16.7109375" style="2" customWidth="1"/>
    <col min="4" max="5" width="16.28515625" style="2" customWidth="1"/>
    <col min="6" max="6" width="15.5703125" style="2" customWidth="1"/>
    <col min="7" max="8" width="15.7109375" style="2" customWidth="1"/>
    <col min="9" max="9" width="15.28515625" style="2" customWidth="1"/>
    <col min="10" max="10" width="14.7109375" style="2" customWidth="1"/>
    <col min="11" max="11" width="15" style="2" customWidth="1"/>
    <col min="12" max="12" width="13.5703125" style="2" customWidth="1"/>
    <col min="13" max="16384" width="9.140625" style="2"/>
  </cols>
  <sheetData>
    <row r="1" spans="1:12" ht="21" x14ac:dyDescent="0.2">
      <c r="A1" s="5" t="s">
        <v>49</v>
      </c>
    </row>
    <row r="2" spans="1:12" x14ac:dyDescent="0.2">
      <c r="A2" s="6" t="s">
        <v>45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130</v>
      </c>
      <c r="D5" s="9">
        <v>130</v>
      </c>
      <c r="E5" s="9">
        <v>130</v>
      </c>
      <c r="F5" s="9">
        <v>130</v>
      </c>
      <c r="G5" s="9">
        <v>130</v>
      </c>
      <c r="H5" s="9">
        <v>130</v>
      </c>
      <c r="I5" s="9">
        <v>130</v>
      </c>
      <c r="J5" s="9">
        <v>130</v>
      </c>
      <c r="K5" s="9">
        <v>130</v>
      </c>
      <c r="L5" s="9">
        <v>130</v>
      </c>
    </row>
    <row r="6" spans="1:12" x14ac:dyDescent="0.2">
      <c r="A6" s="22"/>
      <c r="B6" s="8" t="s">
        <v>24</v>
      </c>
      <c r="C6" s="10">
        <v>11330</v>
      </c>
      <c r="D6" s="10">
        <v>35685</v>
      </c>
      <c r="E6" s="10">
        <v>62120</v>
      </c>
      <c r="F6" s="10">
        <v>97825</v>
      </c>
      <c r="G6" s="10">
        <v>145850</v>
      </c>
      <c r="H6" s="10">
        <v>207805</v>
      </c>
      <c r="I6" s="10">
        <v>298905</v>
      </c>
      <c r="J6" s="10">
        <v>436460</v>
      </c>
      <c r="K6" s="10">
        <v>686315</v>
      </c>
      <c r="L6" s="10">
        <v>1303070</v>
      </c>
    </row>
    <row r="7" spans="1:12" x14ac:dyDescent="0.2">
      <c r="A7" s="22" t="s">
        <v>26</v>
      </c>
      <c r="B7" s="8" t="s">
        <v>16</v>
      </c>
      <c r="C7" s="9">
        <v>40</v>
      </c>
      <c r="D7" s="9">
        <v>40</v>
      </c>
      <c r="E7" s="9">
        <v>40</v>
      </c>
      <c r="F7" s="9">
        <v>40</v>
      </c>
      <c r="G7" s="9">
        <v>40</v>
      </c>
      <c r="H7" s="9">
        <v>40</v>
      </c>
      <c r="I7" s="9">
        <v>40</v>
      </c>
      <c r="J7" s="9">
        <v>40</v>
      </c>
      <c r="K7" s="9">
        <v>40</v>
      </c>
      <c r="L7" s="9">
        <v>40</v>
      </c>
    </row>
    <row r="8" spans="1:12" x14ac:dyDescent="0.2">
      <c r="A8" s="22"/>
      <c r="B8" s="8" t="s">
        <v>24</v>
      </c>
      <c r="C8" s="10">
        <v>9650</v>
      </c>
      <c r="D8" s="10">
        <v>30905</v>
      </c>
      <c r="E8" s="10">
        <v>59320</v>
      </c>
      <c r="F8" s="10">
        <v>79220</v>
      </c>
      <c r="G8" s="10">
        <v>105520</v>
      </c>
      <c r="H8" s="10">
        <v>131815</v>
      </c>
      <c r="I8" s="10">
        <v>166115</v>
      </c>
      <c r="J8" s="10">
        <v>211495</v>
      </c>
      <c r="K8" s="10">
        <v>278405</v>
      </c>
      <c r="L8" s="10">
        <v>488910</v>
      </c>
    </row>
    <row r="9" spans="1:12" x14ac:dyDescent="0.2">
      <c r="A9" s="22" t="s">
        <v>50</v>
      </c>
      <c r="B9" s="8" t="s">
        <v>16</v>
      </c>
      <c r="C9" s="9">
        <v>170</v>
      </c>
      <c r="D9" s="9">
        <v>170</v>
      </c>
      <c r="E9" s="9">
        <v>170</v>
      </c>
      <c r="F9" s="9">
        <v>170</v>
      </c>
      <c r="G9" s="9">
        <v>170</v>
      </c>
      <c r="H9" s="9">
        <v>170</v>
      </c>
      <c r="I9" s="9">
        <v>170</v>
      </c>
      <c r="J9" s="9">
        <v>170</v>
      </c>
      <c r="K9" s="9">
        <v>170</v>
      </c>
      <c r="L9" s="9">
        <v>170</v>
      </c>
    </row>
    <row r="10" spans="1:12" x14ac:dyDescent="0.2">
      <c r="A10" s="22"/>
      <c r="B10" s="8" t="s">
        <v>24</v>
      </c>
      <c r="C10" s="10">
        <v>10920</v>
      </c>
      <c r="D10" s="10">
        <v>34565</v>
      </c>
      <c r="E10" s="10">
        <v>61060</v>
      </c>
      <c r="F10" s="10">
        <v>91955</v>
      </c>
      <c r="G10" s="10">
        <v>131110</v>
      </c>
      <c r="H10" s="10">
        <v>181100</v>
      </c>
      <c r="I10" s="10">
        <v>251160</v>
      </c>
      <c r="J10" s="10">
        <v>355545</v>
      </c>
      <c r="K10" s="10">
        <v>588060</v>
      </c>
      <c r="L10" s="10">
        <v>1184870</v>
      </c>
    </row>
  </sheetData>
  <mergeCells count="3">
    <mergeCell ref="A7:A8"/>
    <mergeCell ref="A9:A10"/>
    <mergeCell ref="A5:A6"/>
  </mergeCells>
  <conditionalFormatting sqref="A5:B5 B6:B8">
    <cfRule type="expression" dxfId="15" priority="10">
      <formula>#REF!="Std Deviation"</formula>
    </cfRule>
  </conditionalFormatting>
  <conditionalFormatting sqref="B9:B10">
    <cfRule type="expression" dxfId="14" priority="9">
      <formula>#REF!="Std Deviation"</formula>
    </cfRule>
  </conditionalFormatting>
  <conditionalFormatting sqref="A7">
    <cfRule type="expression" dxfId="13" priority="8">
      <formula>#REF!="Std Deviation"</formula>
    </cfRule>
  </conditionalFormatting>
  <conditionalFormatting sqref="A9">
    <cfRule type="expression" dxfId="12" priority="7">
      <formula>#REF!="Std Deviation"</formula>
    </cfRule>
  </conditionalFormatting>
  <pageMargins left="0.75" right="0.75" top="1" bottom="1" header="0.5" footer="0.5"/>
  <pageSetup scale="64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5.28515625" style="2" customWidth="1"/>
    <col min="2" max="2" width="14.140625" style="2" customWidth="1"/>
    <col min="3" max="3" width="15" style="2" customWidth="1"/>
    <col min="4" max="4" width="14.5703125" style="2" customWidth="1"/>
    <col min="5" max="5" width="15.7109375" style="2" customWidth="1"/>
    <col min="6" max="6" width="15.42578125" style="2" customWidth="1"/>
    <col min="7" max="7" width="14.28515625" style="2" customWidth="1"/>
    <col min="8" max="8" width="15.28515625" style="2" customWidth="1"/>
    <col min="9" max="9" width="17.42578125" style="2" customWidth="1"/>
    <col min="10" max="10" width="15.28515625" style="2" customWidth="1"/>
    <col min="11" max="11" width="16.140625" style="2" customWidth="1"/>
    <col min="12" max="12" width="15.5703125" style="2" customWidth="1"/>
    <col min="13" max="16384" width="9.140625" style="2"/>
  </cols>
  <sheetData>
    <row r="1" spans="1:12" ht="21" x14ac:dyDescent="0.2">
      <c r="A1" s="5" t="s">
        <v>49</v>
      </c>
    </row>
    <row r="2" spans="1:12" x14ac:dyDescent="0.2">
      <c r="A2" s="6" t="s">
        <v>46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140</v>
      </c>
      <c r="D5" s="9">
        <v>140</v>
      </c>
      <c r="E5" s="9">
        <v>140</v>
      </c>
      <c r="F5" s="9">
        <v>140</v>
      </c>
      <c r="G5" s="9">
        <v>140</v>
      </c>
      <c r="H5" s="9">
        <v>140</v>
      </c>
      <c r="I5" s="9">
        <v>140</v>
      </c>
      <c r="J5" s="9">
        <v>140</v>
      </c>
      <c r="K5" s="9">
        <v>140</v>
      </c>
      <c r="L5" s="9">
        <v>140</v>
      </c>
    </row>
    <row r="6" spans="1:12" x14ac:dyDescent="0.2">
      <c r="A6" s="22"/>
      <c r="B6" s="8" t="s">
        <v>24</v>
      </c>
      <c r="C6" s="10">
        <v>11600</v>
      </c>
      <c r="D6" s="10">
        <v>32910</v>
      </c>
      <c r="E6" s="10">
        <v>61205</v>
      </c>
      <c r="F6" s="10">
        <v>92500</v>
      </c>
      <c r="G6" s="10">
        <v>130960</v>
      </c>
      <c r="H6" s="10">
        <v>183125</v>
      </c>
      <c r="I6" s="10">
        <v>250940</v>
      </c>
      <c r="J6" s="10">
        <v>344130</v>
      </c>
      <c r="K6" s="10">
        <v>537310</v>
      </c>
      <c r="L6" s="10">
        <v>1204805</v>
      </c>
    </row>
    <row r="7" spans="1:12" x14ac:dyDescent="0.2">
      <c r="A7" s="22" t="s">
        <v>26</v>
      </c>
      <c r="B7" s="8" t="s">
        <v>16</v>
      </c>
      <c r="C7" s="9">
        <v>50</v>
      </c>
      <c r="D7" s="9">
        <v>50</v>
      </c>
      <c r="E7" s="9">
        <v>50</v>
      </c>
      <c r="F7" s="9">
        <v>50</v>
      </c>
      <c r="G7" s="9">
        <v>50</v>
      </c>
      <c r="H7" s="9">
        <v>50</v>
      </c>
      <c r="I7" s="9">
        <v>50</v>
      </c>
      <c r="J7" s="9">
        <v>50</v>
      </c>
      <c r="K7" s="9">
        <v>50</v>
      </c>
      <c r="L7" s="9">
        <v>50</v>
      </c>
    </row>
    <row r="8" spans="1:12" x14ac:dyDescent="0.2">
      <c r="A8" s="22"/>
      <c r="B8" s="8" t="s">
        <v>24</v>
      </c>
      <c r="C8" s="10">
        <v>12630</v>
      </c>
      <c r="D8" s="10">
        <v>32770</v>
      </c>
      <c r="E8" s="10">
        <v>53790</v>
      </c>
      <c r="F8" s="10">
        <v>79000</v>
      </c>
      <c r="G8" s="10">
        <v>102745</v>
      </c>
      <c r="H8" s="10">
        <v>127185</v>
      </c>
      <c r="I8" s="10">
        <v>164810</v>
      </c>
      <c r="J8" s="10">
        <v>214465</v>
      </c>
      <c r="K8" s="10">
        <v>290335</v>
      </c>
      <c r="L8" s="10">
        <v>583165</v>
      </c>
    </row>
    <row r="9" spans="1:12" x14ac:dyDescent="0.2">
      <c r="A9" s="22" t="s">
        <v>50</v>
      </c>
      <c r="B9" s="8" t="s">
        <v>16</v>
      </c>
      <c r="C9" s="9">
        <v>180</v>
      </c>
      <c r="D9" s="9">
        <v>180</v>
      </c>
      <c r="E9" s="9">
        <v>180</v>
      </c>
      <c r="F9" s="9">
        <v>180</v>
      </c>
      <c r="G9" s="9">
        <v>180</v>
      </c>
      <c r="H9" s="9">
        <v>180</v>
      </c>
      <c r="I9" s="9">
        <v>180</v>
      </c>
      <c r="J9" s="9">
        <v>180</v>
      </c>
      <c r="K9" s="9">
        <v>180</v>
      </c>
      <c r="L9" s="9">
        <v>180</v>
      </c>
    </row>
    <row r="10" spans="1:12" x14ac:dyDescent="0.2">
      <c r="A10" s="22"/>
      <c r="B10" s="8" t="s">
        <v>24</v>
      </c>
      <c r="C10" s="10">
        <v>11765</v>
      </c>
      <c r="D10" s="10">
        <v>32735</v>
      </c>
      <c r="E10" s="10">
        <v>58770</v>
      </c>
      <c r="F10" s="10">
        <v>88005</v>
      </c>
      <c r="G10" s="10">
        <v>119395</v>
      </c>
      <c r="H10" s="10">
        <v>164705</v>
      </c>
      <c r="I10" s="10">
        <v>222715</v>
      </c>
      <c r="J10" s="10">
        <v>300975</v>
      </c>
      <c r="K10" s="10">
        <v>464690</v>
      </c>
      <c r="L10" s="10">
        <v>1082685</v>
      </c>
    </row>
  </sheetData>
  <mergeCells count="3">
    <mergeCell ref="A7:A8"/>
    <mergeCell ref="A9:A10"/>
    <mergeCell ref="A5:A6"/>
  </mergeCells>
  <conditionalFormatting sqref="A5:B5 B6:B8">
    <cfRule type="expression" dxfId="11" priority="10">
      <formula>#REF!="Std Deviation"</formula>
    </cfRule>
  </conditionalFormatting>
  <conditionalFormatting sqref="B9:B10">
    <cfRule type="expression" dxfId="10" priority="9">
      <formula>#REF!="Std Deviation"</formula>
    </cfRule>
  </conditionalFormatting>
  <conditionalFormatting sqref="A7">
    <cfRule type="expression" dxfId="9" priority="8">
      <formula>#REF!="Std Deviation"</formula>
    </cfRule>
  </conditionalFormatting>
  <conditionalFormatting sqref="A9">
    <cfRule type="expression" dxfId="8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5.85546875" style="2" customWidth="1"/>
    <col min="2" max="2" width="15.7109375" style="2" customWidth="1"/>
    <col min="3" max="3" width="16.28515625" style="2" customWidth="1"/>
    <col min="4" max="4" width="15.28515625" style="2" customWidth="1"/>
    <col min="5" max="6" width="15.42578125" style="2" customWidth="1"/>
    <col min="7" max="7" width="14.85546875" style="2" customWidth="1"/>
    <col min="8" max="8" width="15" style="2" customWidth="1"/>
    <col min="9" max="9" width="14.42578125" style="2" customWidth="1"/>
    <col min="10" max="10" width="15.42578125" style="2" customWidth="1"/>
    <col min="11" max="11" width="15" style="2" customWidth="1"/>
    <col min="12" max="12" width="14.7109375" style="2" customWidth="1"/>
    <col min="13" max="16384" width="9.140625" style="2"/>
  </cols>
  <sheetData>
    <row r="1" spans="1:12" ht="21" x14ac:dyDescent="0.2">
      <c r="A1" s="5" t="s">
        <v>49</v>
      </c>
    </row>
    <row r="2" spans="1:12" x14ac:dyDescent="0.2">
      <c r="A2" s="6" t="s">
        <v>47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130</v>
      </c>
      <c r="D5" s="9">
        <v>130</v>
      </c>
      <c r="E5" s="9">
        <v>130</v>
      </c>
      <c r="F5" s="9">
        <v>130</v>
      </c>
      <c r="G5" s="9">
        <v>130</v>
      </c>
      <c r="H5" s="9">
        <v>130</v>
      </c>
      <c r="I5" s="9">
        <v>130</v>
      </c>
      <c r="J5" s="9">
        <v>130</v>
      </c>
      <c r="K5" s="9">
        <v>130</v>
      </c>
      <c r="L5" s="9">
        <v>130</v>
      </c>
    </row>
    <row r="6" spans="1:12" x14ac:dyDescent="0.2">
      <c r="A6" s="22"/>
      <c r="B6" s="8" t="s">
        <v>24</v>
      </c>
      <c r="C6" s="10">
        <v>9395</v>
      </c>
      <c r="D6" s="10">
        <v>27795</v>
      </c>
      <c r="E6" s="10">
        <v>50705</v>
      </c>
      <c r="F6" s="10">
        <v>79210</v>
      </c>
      <c r="G6" s="10">
        <v>111985</v>
      </c>
      <c r="H6" s="10">
        <v>157260</v>
      </c>
      <c r="I6" s="10">
        <v>221690</v>
      </c>
      <c r="J6" s="10">
        <v>323225</v>
      </c>
      <c r="K6" s="10">
        <v>503095</v>
      </c>
      <c r="L6" s="10">
        <v>1143770</v>
      </c>
    </row>
    <row r="7" spans="1:12" x14ac:dyDescent="0.2">
      <c r="A7" s="22" t="s">
        <v>26</v>
      </c>
      <c r="B7" s="8" t="s">
        <v>16</v>
      </c>
      <c r="C7" s="9">
        <v>50</v>
      </c>
      <c r="D7" s="9">
        <v>50</v>
      </c>
      <c r="E7" s="9">
        <v>50</v>
      </c>
      <c r="F7" s="9">
        <v>50</v>
      </c>
      <c r="G7" s="9">
        <v>50</v>
      </c>
      <c r="H7" s="9">
        <v>50</v>
      </c>
      <c r="I7" s="9">
        <v>50</v>
      </c>
      <c r="J7" s="9">
        <v>50</v>
      </c>
      <c r="K7" s="9">
        <v>50</v>
      </c>
      <c r="L7" s="9">
        <v>50</v>
      </c>
    </row>
    <row r="8" spans="1:12" x14ac:dyDescent="0.2">
      <c r="A8" s="22"/>
      <c r="B8" s="8" t="s">
        <v>24</v>
      </c>
      <c r="C8" s="10">
        <v>11270</v>
      </c>
      <c r="D8" s="10">
        <v>30985</v>
      </c>
      <c r="E8" s="10">
        <v>48530</v>
      </c>
      <c r="F8" s="10">
        <v>67475</v>
      </c>
      <c r="G8" s="10">
        <v>88510</v>
      </c>
      <c r="H8" s="10">
        <v>109030</v>
      </c>
      <c r="I8" s="10">
        <v>142380</v>
      </c>
      <c r="J8" s="10">
        <v>176600</v>
      </c>
      <c r="K8" s="10">
        <v>246255</v>
      </c>
      <c r="L8" s="10">
        <v>578310</v>
      </c>
    </row>
    <row r="9" spans="1:12" x14ac:dyDescent="0.2">
      <c r="A9" s="22" t="s">
        <v>50</v>
      </c>
      <c r="B9" s="8" t="s">
        <v>16</v>
      </c>
      <c r="C9" s="9">
        <v>180</v>
      </c>
      <c r="D9" s="9">
        <v>180</v>
      </c>
      <c r="E9" s="9">
        <v>180</v>
      </c>
      <c r="F9" s="9">
        <v>180</v>
      </c>
      <c r="G9" s="9">
        <v>180</v>
      </c>
      <c r="H9" s="9">
        <v>180</v>
      </c>
      <c r="I9" s="9">
        <v>180</v>
      </c>
      <c r="J9" s="9">
        <v>180</v>
      </c>
      <c r="K9" s="9">
        <v>180</v>
      </c>
      <c r="L9" s="9">
        <v>180</v>
      </c>
    </row>
    <row r="10" spans="1:12" x14ac:dyDescent="0.2">
      <c r="A10" s="22"/>
      <c r="B10" s="8" t="s">
        <v>24</v>
      </c>
      <c r="C10" s="10">
        <v>9855</v>
      </c>
      <c r="D10" s="10">
        <v>28600</v>
      </c>
      <c r="E10" s="10">
        <v>49895</v>
      </c>
      <c r="F10" s="10">
        <v>74665</v>
      </c>
      <c r="G10" s="10">
        <v>101910</v>
      </c>
      <c r="H10" s="10">
        <v>138555</v>
      </c>
      <c r="I10" s="10">
        <v>186925</v>
      </c>
      <c r="J10" s="10">
        <v>268335</v>
      </c>
      <c r="K10" s="10">
        <v>423130</v>
      </c>
      <c r="L10" s="10">
        <v>1021335</v>
      </c>
    </row>
  </sheetData>
  <mergeCells count="3">
    <mergeCell ref="A5:A6"/>
    <mergeCell ref="A7:A8"/>
    <mergeCell ref="A9:A10"/>
  </mergeCells>
  <conditionalFormatting sqref="A5:B5 B6:B8">
    <cfRule type="expression" dxfId="7" priority="10">
      <formula>#REF!="Std Deviation"</formula>
    </cfRule>
  </conditionalFormatting>
  <conditionalFormatting sqref="B9:B10">
    <cfRule type="expression" dxfId="6" priority="9">
      <formula>#REF!="Std Deviation"</formula>
    </cfRule>
  </conditionalFormatting>
  <conditionalFormatting sqref="A7">
    <cfRule type="expression" dxfId="5" priority="8">
      <formula>#REF!="Std Deviation"</formula>
    </cfRule>
  </conditionalFormatting>
  <conditionalFormatting sqref="A9">
    <cfRule type="expression" dxfId="4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4.7109375" style="2" customWidth="1"/>
    <col min="2" max="2" width="13.7109375" style="2" customWidth="1"/>
    <col min="3" max="3" width="15.85546875" style="2" customWidth="1"/>
    <col min="4" max="4" width="15.28515625" style="2" customWidth="1"/>
    <col min="5" max="5" width="16.28515625" style="2" customWidth="1"/>
    <col min="6" max="6" width="15.5703125" style="2" customWidth="1"/>
    <col min="7" max="7" width="15.28515625" style="2" customWidth="1"/>
    <col min="8" max="9" width="15.5703125" style="2" customWidth="1"/>
    <col min="10" max="10" width="15.28515625" style="2" customWidth="1"/>
    <col min="11" max="11" width="15.7109375" style="2" customWidth="1"/>
    <col min="12" max="12" width="15.140625" style="2" customWidth="1"/>
    <col min="13" max="16384" width="9.140625" style="2"/>
  </cols>
  <sheetData>
    <row r="1" spans="1:12" ht="21" x14ac:dyDescent="0.2">
      <c r="A1" s="5" t="s">
        <v>49</v>
      </c>
    </row>
    <row r="2" spans="1:12" x14ac:dyDescent="0.2">
      <c r="A2" s="6" t="s">
        <v>48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170</v>
      </c>
      <c r="D5" s="9">
        <v>170</v>
      </c>
      <c r="E5" s="9">
        <v>160</v>
      </c>
      <c r="F5" s="9">
        <v>170</v>
      </c>
      <c r="G5" s="9">
        <v>160</v>
      </c>
      <c r="H5" s="9">
        <v>170</v>
      </c>
      <c r="I5" s="9">
        <v>170</v>
      </c>
      <c r="J5" s="9">
        <v>160</v>
      </c>
      <c r="K5" s="9">
        <v>170</v>
      </c>
      <c r="L5" s="9">
        <v>160</v>
      </c>
    </row>
    <row r="6" spans="1:12" x14ac:dyDescent="0.2">
      <c r="A6" s="22"/>
      <c r="B6" s="8" t="s">
        <v>24</v>
      </c>
      <c r="C6" s="10">
        <v>11300</v>
      </c>
      <c r="D6" s="10">
        <v>26145</v>
      </c>
      <c r="E6" s="10">
        <v>44755</v>
      </c>
      <c r="F6" s="10">
        <v>67725</v>
      </c>
      <c r="G6" s="10">
        <v>96370</v>
      </c>
      <c r="H6" s="10">
        <v>133410</v>
      </c>
      <c r="I6" s="10">
        <v>185400</v>
      </c>
      <c r="J6" s="10">
        <v>260095</v>
      </c>
      <c r="K6" s="10">
        <v>402080</v>
      </c>
      <c r="L6" s="10">
        <v>955315</v>
      </c>
    </row>
    <row r="7" spans="1:12" x14ac:dyDescent="0.2">
      <c r="A7" s="22" t="s">
        <v>26</v>
      </c>
      <c r="B7" s="8" t="s">
        <v>16</v>
      </c>
      <c r="C7" s="9">
        <v>80</v>
      </c>
      <c r="D7" s="9">
        <v>80</v>
      </c>
      <c r="E7" s="9">
        <v>80</v>
      </c>
      <c r="F7" s="9">
        <v>80</v>
      </c>
      <c r="G7" s="9">
        <v>80</v>
      </c>
      <c r="H7" s="9">
        <v>80</v>
      </c>
      <c r="I7" s="9">
        <v>80</v>
      </c>
      <c r="J7" s="9">
        <v>80</v>
      </c>
      <c r="K7" s="9">
        <v>80</v>
      </c>
      <c r="L7" s="9">
        <v>80</v>
      </c>
    </row>
    <row r="8" spans="1:12" x14ac:dyDescent="0.2">
      <c r="A8" s="22"/>
      <c r="B8" s="8" t="s">
        <v>24</v>
      </c>
      <c r="C8" s="10">
        <v>12225</v>
      </c>
      <c r="D8" s="10">
        <v>24585</v>
      </c>
      <c r="E8" s="10">
        <v>37485</v>
      </c>
      <c r="F8" s="10">
        <v>51690</v>
      </c>
      <c r="G8" s="10">
        <v>68610</v>
      </c>
      <c r="H8" s="10">
        <v>87550</v>
      </c>
      <c r="I8" s="10">
        <v>114630</v>
      </c>
      <c r="J8" s="10">
        <v>154810</v>
      </c>
      <c r="K8" s="10">
        <v>211690</v>
      </c>
      <c r="L8" s="10">
        <v>477710</v>
      </c>
    </row>
    <row r="9" spans="1:12" x14ac:dyDescent="0.2">
      <c r="A9" s="22" t="s">
        <v>50</v>
      </c>
      <c r="B9" s="8" t="s">
        <v>16</v>
      </c>
      <c r="C9" s="9">
        <v>240</v>
      </c>
      <c r="D9" s="9">
        <v>240</v>
      </c>
      <c r="E9" s="9">
        <v>240</v>
      </c>
      <c r="F9" s="9">
        <v>240</v>
      </c>
      <c r="G9" s="9">
        <v>240</v>
      </c>
      <c r="H9" s="9">
        <v>240</v>
      </c>
      <c r="I9" s="9">
        <v>240</v>
      </c>
      <c r="J9" s="9">
        <v>240</v>
      </c>
      <c r="K9" s="9">
        <v>240</v>
      </c>
      <c r="L9" s="9">
        <v>240</v>
      </c>
    </row>
    <row r="10" spans="1:12" x14ac:dyDescent="0.2">
      <c r="A10" s="22"/>
      <c r="B10" s="8" t="s">
        <v>24</v>
      </c>
      <c r="C10" s="10">
        <v>11560</v>
      </c>
      <c r="D10" s="10">
        <v>25495</v>
      </c>
      <c r="E10" s="10">
        <v>41665</v>
      </c>
      <c r="F10" s="10">
        <v>61225</v>
      </c>
      <c r="G10" s="10">
        <v>84200</v>
      </c>
      <c r="H10" s="10">
        <v>114365</v>
      </c>
      <c r="I10" s="10">
        <v>157410</v>
      </c>
      <c r="J10" s="10">
        <v>218220</v>
      </c>
      <c r="K10" s="10">
        <v>338495</v>
      </c>
      <c r="L10" s="10">
        <v>829135</v>
      </c>
    </row>
  </sheetData>
  <mergeCells count="3">
    <mergeCell ref="A5:A6"/>
    <mergeCell ref="A7:A8"/>
    <mergeCell ref="A9:A10"/>
  </mergeCells>
  <conditionalFormatting sqref="A5:B5 B6:B8">
    <cfRule type="expression" dxfId="3" priority="10">
      <formula>#REF!="Std Deviation"</formula>
    </cfRule>
  </conditionalFormatting>
  <conditionalFormatting sqref="B9:B10">
    <cfRule type="expression" dxfId="2" priority="9">
      <formula>#REF!="Std Deviation"</formula>
    </cfRule>
  </conditionalFormatting>
  <conditionalFormatting sqref="A7">
    <cfRule type="expression" dxfId="1" priority="8">
      <formula>#REF!="Std Deviation"</formula>
    </cfRule>
  </conditionalFormatting>
  <conditionalFormatting sqref="A9">
    <cfRule type="expression" dxfId="0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35bbdec5-84eb-4ad7-a9e3-95eb7a91003c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F7092595-7914-4A0C-B1F2-49BD756DA46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03:48:19 PM, EventDateandTime - 2024-04-02 at 03:04:52 PM, EventDateandTime - 2024-04-02 at 03:10:37 PM, EventDateandTime - 2024-04-03 at 10:13:36 AM, EventDateandTime - 2024-04-05 at 12:59:48 PM, EventDateandTime - 2024-04-05 at 03:16:32 PM, EventDateandTime - 2024-05-10 at 02:54:56 PM, EventDateandTime - 2024-05-13 at 12:02:25 PM, EventDateandTime - 2024-05-27 at 01:52:26 PM, EventDateandTime - 2024-05-31 at 03:10:06 PM, EventDateandTime - 2024-05-31 at 03:29:00 PM</cp:keywords>
  <cp:lastModifiedBy>Su, Yi</cp:lastModifiedBy>
  <dcterms:created xsi:type="dcterms:W3CDTF">2015-09-24T16:00:52Z</dcterms:created>
  <dcterms:modified xsi:type="dcterms:W3CDTF">2024-05-31T19:29:00Z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35bbdec5-84eb-4ad7-a9e3-95eb7a91003c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