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BA7457FB-B812-451B-A854-59C7CBE1BDC5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<sst xmlns="http://schemas.openxmlformats.org/spreadsheetml/2006/main" count="224" uniqueCount="82">
  <si>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</si>
  <si>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</si>
  <si>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</si>
  <si>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</si>
  <si>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</si>
  <si>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</si>
  <si>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</si>
  <si>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</si>
  <si>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</si>
  <si>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</si>
  <si>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</si>
  <si>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</si>
  <si>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</si>
  <si>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</si>
  <si>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</si>
  <si>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</si>
  <si>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</si>
  <si>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</si>
  <si>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</si>
  <si>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</si>
  <si>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</si>
  <si>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</si>
  <si>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</si>
  <si>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</si>
  <si>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</si>
  <si>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</si>
  <si>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</si>
  <si>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</si>
  <si>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</si>
  <si>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</si>
  <si>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</si>
  <si>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</si>
  <si>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</si>
  <si>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</si>
  <si>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</si>
  <si>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</si>
  <si>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</si>
  <si>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</si>
  <si>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</si>
  <si>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</si>
  <si>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</si>
  <si>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</si>
  <si>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</si>
  <si>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</si>
  <si>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</si>
  <si>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</si>
  <si>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</si>
  <si>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</si>
  <si>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</si>
  <si>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Income&gt;$60k)</t>
  </si>
  <si>
    <t>2020 Taxation Year - Age 35-43 (Net Income&gt;$60k)</t>
  </si>
  <si>
    <t>2020 Taxation Year - Age 44-47 (Net Income&gt;$60k)</t>
  </si>
  <si>
    <t>2020 Taxation Year - Age 48-51 (Net Income&gt;$60k)</t>
  </si>
  <si>
    <t>2020 Taxation Year - Age 52-55 (Net Income&gt;$60k)</t>
  </si>
  <si>
    <t>2020 Taxation Year - Age 56-59 (Net Income&gt;$60k)</t>
  </si>
  <si>
    <t>2020 Taxation Year - Age 60-63 (Net Income&gt;$60k)</t>
  </si>
  <si>
    <t>2020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</si>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</sst>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8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31FA7-6BD5-44BB-8F86-74E60BEA65B9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42578125" style="1" customWidth="1"/>
    <col min="5" max="16384" width="9.140625" style="1"/>
  </cols>
  <sheetData>
    <row r="1" spans="1:15" s="11" customFormat="1" ht="20.25" customHeight="1" x14ac:dyDescent="0.25">
      <c r="A1" s="10" t="s">
        <v>44</v>
      </c>
    </row>
    <row r="2" spans="1:15" x14ac:dyDescent="0.2">
      <c r="A2" s="3" t="s">
        <v>49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.75" customHeight="1" x14ac:dyDescent="0.2">
      <c r="A5" s="14">
        <v>2020</v>
      </c>
      <c r="B5" s="14" t="s">
        <v>28</v>
      </c>
      <c r="C5" s="14" t="s">
        <v>29</v>
      </c>
      <c r="D5" s="15" t="s">
        <v>57</v>
      </c>
    </row>
    <row r="6" spans="1:15" ht="21.75" customHeight="1" x14ac:dyDescent="0.2">
      <c r="A6" s="14">
        <v>2020</v>
      </c>
      <c r="B6" s="14" t="s">
        <v>30</v>
      </c>
      <c r="C6" s="14" t="s">
        <v>31</v>
      </c>
      <c r="D6" s="15" t="s">
        <v>57</v>
      </c>
    </row>
    <row r="7" spans="1:15" ht="21.75" customHeight="1" x14ac:dyDescent="0.2">
      <c r="A7" s="14">
        <v>2020</v>
      </c>
      <c r="B7" s="14" t="s">
        <v>32</v>
      </c>
      <c r="C7" s="14" t="s">
        <v>33</v>
      </c>
      <c r="D7" s="15" t="s">
        <v>57</v>
      </c>
    </row>
    <row r="8" spans="1:15" ht="21.75" customHeight="1" x14ac:dyDescent="0.2">
      <c r="A8" s="14">
        <v>2020</v>
      </c>
      <c r="B8" s="14" t="s">
        <v>34</v>
      </c>
      <c r="C8" s="14" t="s">
        <v>35</v>
      </c>
      <c r="D8" s="15" t="s">
        <v>57</v>
      </c>
    </row>
    <row r="9" spans="1:15" ht="21.75" customHeight="1" x14ac:dyDescent="0.2">
      <c r="A9" s="14">
        <v>2020</v>
      </c>
      <c r="B9" s="14" t="s">
        <v>36</v>
      </c>
      <c r="C9" s="14" t="s">
        <v>37</v>
      </c>
      <c r="D9" s="15" t="s">
        <v>57</v>
      </c>
    </row>
    <row r="10" spans="1:15" ht="21.75" customHeight="1" x14ac:dyDescent="0.2">
      <c r="A10" s="14">
        <v>2020</v>
      </c>
      <c r="B10" s="14" t="s">
        <v>38</v>
      </c>
      <c r="C10" s="14" t="s">
        <v>39</v>
      </c>
      <c r="D10" s="15" t="s">
        <v>57</v>
      </c>
    </row>
    <row r="11" spans="1:15" ht="21.75" customHeight="1" x14ac:dyDescent="0.2">
      <c r="A11" s="14">
        <v>2020</v>
      </c>
      <c r="B11" s="14" t="s">
        <v>40</v>
      </c>
      <c r="C11" s="14" t="s">
        <v>41</v>
      </c>
      <c r="D11" s="15" t="s">
        <v>57</v>
      </c>
    </row>
    <row r="13" spans="1:15" x14ac:dyDescent="0.2">
      <c r="A13" s="10" t="s">
        <v>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6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6"/>
      <c r="B16" s="4" t="s">
        <v>60</v>
      </c>
      <c r="C16" s="4"/>
      <c r="D16" s="4"/>
      <c r="E16" s="4"/>
      <c r="F16" s="4"/>
      <c r="G16" s="4"/>
    </row>
    <row r="17" spans="1:7" x14ac:dyDescent="0.2">
      <c r="A17" s="16"/>
      <c r="B17" s="4"/>
      <c r="C17" s="4"/>
      <c r="D17" s="4"/>
      <c r="E17" s="4"/>
      <c r="F17" s="4"/>
      <c r="G17" s="4"/>
    </row>
    <row r="18" spans="1:7" x14ac:dyDescent="0.2">
      <c r="A18" s="16"/>
      <c r="B18" s="4" t="s">
        <v>61</v>
      </c>
      <c r="C18" s="4"/>
      <c r="D18" s="4"/>
      <c r="E18" s="4"/>
      <c r="F18" s="4"/>
      <c r="G18" s="4"/>
    </row>
    <row r="19" spans="1:7" x14ac:dyDescent="0.2">
      <c r="A19" s="16"/>
      <c r="B19" s="4" t="s">
        <v>62</v>
      </c>
      <c r="C19" s="4"/>
      <c r="D19" s="4"/>
      <c r="E19" s="4"/>
      <c r="F19" s="4"/>
      <c r="G19" s="4"/>
    </row>
    <row r="20" spans="1:7" x14ac:dyDescent="0.2">
      <c r="A20" s="16"/>
      <c r="B20" s="4" t="s">
        <v>63</v>
      </c>
      <c r="C20" s="4"/>
      <c r="D20" s="4"/>
      <c r="E20" s="4"/>
      <c r="F20" s="4"/>
      <c r="G20" s="4"/>
    </row>
    <row r="21" spans="1:7" x14ac:dyDescent="0.2">
      <c r="A21" s="16"/>
      <c r="B21" s="4" t="s">
        <v>64</v>
      </c>
      <c r="C21" s="4"/>
      <c r="D21" s="4"/>
      <c r="E21" s="4"/>
      <c r="F21" s="4"/>
      <c r="G21" s="4"/>
    </row>
    <row r="22" spans="1:7" x14ac:dyDescent="0.2">
      <c r="A22" s="16"/>
      <c r="B22" s="4" t="s">
        <v>65</v>
      </c>
      <c r="C22" s="4"/>
      <c r="D22" s="4"/>
      <c r="E22" s="4"/>
      <c r="F22" s="4"/>
      <c r="G22" s="4"/>
    </row>
    <row r="23" spans="1:7" x14ac:dyDescent="0.2">
      <c r="A23" s="16"/>
      <c r="B23" s="4"/>
      <c r="C23" s="4"/>
      <c r="D23" s="4"/>
      <c r="E23" s="4"/>
      <c r="F23" s="4"/>
      <c r="G23" s="4"/>
    </row>
    <row r="24" spans="1:7" x14ac:dyDescent="0.2">
      <c r="A24" s="16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6"/>
      <c r="B25" s="20" t="s">
        <v>67</v>
      </c>
      <c r="C25" s="4"/>
      <c r="D25" s="4"/>
      <c r="E25" s="4"/>
      <c r="F25" s="4"/>
      <c r="G25" s="4"/>
    </row>
    <row r="26" spans="1:7" x14ac:dyDescent="0.2">
      <c r="A26" s="16"/>
      <c r="B26" s="20"/>
      <c r="C26" s="4"/>
      <c r="D26" s="4"/>
      <c r="E26" s="4"/>
      <c r="F26" s="4"/>
      <c r="G26" s="4"/>
    </row>
    <row r="27" spans="1:7" x14ac:dyDescent="0.2">
      <c r="A27" s="16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6"/>
      <c r="B28" s="20" t="s">
        <v>69</v>
      </c>
      <c r="C28" s="4"/>
      <c r="D28" s="4"/>
      <c r="E28" s="4"/>
      <c r="F28" s="4"/>
      <c r="G28" s="4"/>
    </row>
    <row r="29" spans="1:7" x14ac:dyDescent="0.2">
      <c r="A29" s="16"/>
      <c r="B29" s="20" t="s">
        <v>70</v>
      </c>
      <c r="C29" s="4"/>
      <c r="D29" s="4"/>
      <c r="E29" s="4"/>
      <c r="F29" s="4"/>
      <c r="G29" s="4"/>
    </row>
    <row r="30" spans="1:7" x14ac:dyDescent="0.2">
      <c r="A30" s="16"/>
      <c r="B30" s="20" t="s">
        <v>58</v>
      </c>
      <c r="C30" s="4"/>
      <c r="D30" s="4"/>
      <c r="E30" s="4"/>
      <c r="F30" s="4"/>
      <c r="G30" s="4"/>
    </row>
    <row r="31" spans="1:7" x14ac:dyDescent="0.2">
      <c r="A31" s="16"/>
      <c r="B31" s="21"/>
      <c r="C31" s="4"/>
      <c r="D31" s="4"/>
      <c r="E31" s="4"/>
      <c r="F31" s="4"/>
      <c r="G31" s="4"/>
    </row>
    <row r="32" spans="1:7" x14ac:dyDescent="0.2">
      <c r="A32" s="16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6"/>
      <c r="B33" s="20" t="s">
        <v>17</v>
      </c>
      <c r="C33" s="4"/>
      <c r="D33" s="4"/>
      <c r="E33" s="4"/>
      <c r="F33" s="4"/>
      <c r="G33" s="4"/>
    </row>
    <row r="34" spans="1:9" x14ac:dyDescent="0.2">
      <c r="A34" s="16"/>
      <c r="B34" s="20" t="s">
        <v>18</v>
      </c>
      <c r="C34" s="4"/>
      <c r="D34" s="4"/>
      <c r="E34" s="4"/>
      <c r="F34" s="4"/>
      <c r="G34" s="4"/>
    </row>
    <row r="35" spans="1:9" x14ac:dyDescent="0.2">
      <c r="A35" s="16"/>
      <c r="B35" s="20" t="s">
        <v>19</v>
      </c>
      <c r="C35" s="4"/>
      <c r="D35" s="4"/>
      <c r="E35" s="4"/>
      <c r="F35" s="4"/>
      <c r="G35" s="4"/>
    </row>
    <row r="36" spans="1:9" x14ac:dyDescent="0.2">
      <c r="A36" s="16"/>
      <c r="B36" s="20" t="s">
        <v>46</v>
      </c>
      <c r="C36" s="4"/>
      <c r="D36" s="4"/>
      <c r="E36" s="4"/>
      <c r="F36" s="4"/>
      <c r="G36" s="4"/>
    </row>
    <row r="37" spans="1:9" x14ac:dyDescent="0.2">
      <c r="A37" s="16"/>
      <c r="B37" s="20" t="s">
        <v>20</v>
      </c>
      <c r="C37" s="4"/>
      <c r="D37" s="4"/>
      <c r="E37" s="4"/>
      <c r="F37" s="4"/>
      <c r="G37" s="4"/>
    </row>
    <row r="38" spans="1:9" x14ac:dyDescent="0.2">
      <c r="A38" s="16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47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6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6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6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50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220</v>
      </c>
      <c r="D5" s="8">
        <v>220</v>
      </c>
      <c r="E5" s="8">
        <v>220</v>
      </c>
      <c r="F5" s="8">
        <v>220</v>
      </c>
      <c r="G5" s="8">
        <v>220</v>
      </c>
      <c r="H5" s="8">
        <v>220</v>
      </c>
      <c r="I5" s="8">
        <v>220</v>
      </c>
      <c r="J5" s="8">
        <v>220</v>
      </c>
      <c r="K5" s="8">
        <v>220</v>
      </c>
      <c r="L5" s="8">
        <v>220</v>
      </c>
    </row>
    <row r="6" spans="1:12" x14ac:dyDescent="0.2">
      <c r="A6" s="18"/>
      <c r="B6" s="7" t="s">
        <v>24</v>
      </c>
      <c r="C6" s="9">
        <v>74035</v>
      </c>
      <c r="D6" s="9">
        <v>103470</v>
      </c>
      <c r="E6" s="9">
        <v>142865</v>
      </c>
      <c r="F6" s="9">
        <v>181480</v>
      </c>
      <c r="G6" s="9">
        <v>217780</v>
      </c>
      <c r="H6" s="9">
        <v>257650</v>
      </c>
      <c r="I6" s="9">
        <v>309450</v>
      </c>
      <c r="J6" s="9">
        <v>379175</v>
      </c>
      <c r="K6" s="9">
        <v>500525</v>
      </c>
      <c r="L6" s="9">
        <v>865490</v>
      </c>
    </row>
    <row r="7" spans="1:12" x14ac:dyDescent="0.2">
      <c r="A7" s="18" t="s">
        <v>26</v>
      </c>
      <c r="B7" s="7" t="s">
        <v>16</v>
      </c>
      <c r="C7" s="8">
        <v>60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18"/>
      <c r="B8" s="7" t="s">
        <v>24</v>
      </c>
      <c r="C8" s="9">
        <v>69280</v>
      </c>
      <c r="D8" s="9">
        <v>89165</v>
      </c>
      <c r="E8" s="9">
        <v>109695</v>
      </c>
      <c r="F8" s="9">
        <v>131845</v>
      </c>
      <c r="G8" s="9">
        <v>163395</v>
      </c>
      <c r="H8" s="9">
        <v>193585</v>
      </c>
      <c r="I8" s="9">
        <v>221885</v>
      </c>
      <c r="J8" s="9">
        <v>263530</v>
      </c>
      <c r="K8" s="9">
        <v>326655</v>
      </c>
      <c r="L8" s="9">
        <v>497575</v>
      </c>
    </row>
    <row r="9" spans="1:12" x14ac:dyDescent="0.2">
      <c r="A9" s="18" t="s">
        <v>43</v>
      </c>
      <c r="B9" s="7" t="s">
        <v>16</v>
      </c>
      <c r="C9" s="8">
        <v>270</v>
      </c>
      <c r="D9" s="8">
        <v>270</v>
      </c>
      <c r="E9" s="8">
        <v>270</v>
      </c>
      <c r="F9" s="8">
        <v>270</v>
      </c>
      <c r="G9" s="8">
        <v>270</v>
      </c>
      <c r="H9" s="8">
        <v>270</v>
      </c>
      <c r="I9" s="8">
        <v>270</v>
      </c>
      <c r="J9" s="8">
        <v>270</v>
      </c>
      <c r="K9" s="8">
        <v>270</v>
      </c>
      <c r="L9" s="8">
        <v>270</v>
      </c>
    </row>
    <row r="10" spans="1:12" x14ac:dyDescent="0.2">
      <c r="A10" s="18"/>
      <c r="B10" s="7" t="s">
        <v>24</v>
      </c>
      <c r="C10" s="9">
        <v>72615</v>
      </c>
      <c r="D10" s="9">
        <v>99645</v>
      </c>
      <c r="E10" s="9">
        <v>131920</v>
      </c>
      <c r="F10" s="9">
        <v>170845</v>
      </c>
      <c r="G10" s="9">
        <v>204855</v>
      </c>
      <c r="H10" s="9">
        <v>240885</v>
      </c>
      <c r="I10" s="9">
        <v>289495</v>
      </c>
      <c r="J10" s="9">
        <v>354025</v>
      </c>
      <c r="K10" s="9">
        <v>462315</v>
      </c>
      <c r="L10" s="9">
        <v>813770</v>
      </c>
    </row>
  </sheetData>
  <mergeCells count="3">
    <mergeCell ref="A5:A6"/>
    <mergeCell ref="A9:A10"/>
    <mergeCell ref="A7:A8"/>
  </mergeCells>
  <conditionalFormatting sqref="A5:B5 B6:B8">
    <cfRule type="expression" dxfId="27" priority="13">
      <formula>#REF!="Std Deviation"</formula>
    </cfRule>
  </conditionalFormatting>
  <conditionalFormatting sqref="B9:B10">
    <cfRule type="expression" dxfId="26" priority="9">
      <formula>#REF!="Std Deviation"</formula>
    </cfRule>
  </conditionalFormatting>
  <conditionalFormatting sqref="A7">
    <cfRule type="expression" dxfId="25" priority="8">
      <formula>#REF!="Std Deviation"</formula>
    </cfRule>
  </conditionalFormatting>
  <conditionalFormatting sqref="A9">
    <cfRule type="expression" dxfId="24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51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74670</v>
      </c>
      <c r="D6" s="9">
        <v>107115</v>
      </c>
      <c r="E6" s="9">
        <v>153675</v>
      </c>
      <c r="F6" s="9">
        <v>206960</v>
      </c>
      <c r="G6" s="9">
        <v>262000</v>
      </c>
      <c r="H6" s="9">
        <v>324870</v>
      </c>
      <c r="I6" s="9">
        <v>419270</v>
      </c>
      <c r="J6" s="9">
        <v>542465</v>
      </c>
      <c r="K6" s="9">
        <v>741980</v>
      </c>
      <c r="L6" s="9">
        <v>1295480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71795</v>
      </c>
      <c r="D8" s="9">
        <v>92190</v>
      </c>
      <c r="E8" s="9">
        <v>113690</v>
      </c>
      <c r="F8" s="9">
        <v>147010</v>
      </c>
      <c r="G8" s="9">
        <v>190280</v>
      </c>
      <c r="H8" s="9">
        <v>227595</v>
      </c>
      <c r="I8" s="9">
        <v>273155</v>
      </c>
      <c r="J8" s="9">
        <v>336075</v>
      </c>
      <c r="K8" s="9">
        <v>418650</v>
      </c>
      <c r="L8" s="9">
        <v>837755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130</v>
      </c>
      <c r="E9" s="8">
        <v>130</v>
      </c>
      <c r="F9" s="8">
        <v>130</v>
      </c>
      <c r="G9" s="8">
        <v>130</v>
      </c>
      <c r="H9" s="8">
        <v>130</v>
      </c>
      <c r="I9" s="8">
        <v>130</v>
      </c>
      <c r="J9" s="8">
        <v>130</v>
      </c>
      <c r="K9" s="8">
        <v>130</v>
      </c>
      <c r="L9" s="8">
        <v>130</v>
      </c>
    </row>
    <row r="10" spans="1:12" x14ac:dyDescent="0.2">
      <c r="A10" s="18"/>
      <c r="B10" s="7" t="s">
        <v>24</v>
      </c>
      <c r="C10" s="9">
        <v>73950</v>
      </c>
      <c r="D10" s="9">
        <v>101910</v>
      </c>
      <c r="E10" s="9">
        <v>143510</v>
      </c>
      <c r="F10" s="9">
        <v>193770</v>
      </c>
      <c r="G10" s="9">
        <v>243895</v>
      </c>
      <c r="H10" s="9">
        <v>303130</v>
      </c>
      <c r="I10" s="9">
        <v>378505</v>
      </c>
      <c r="J10" s="9">
        <v>500495</v>
      </c>
      <c r="K10" s="9">
        <v>684860</v>
      </c>
      <c r="L10" s="9">
        <v>1247530</v>
      </c>
    </row>
  </sheetData>
  <mergeCells count="3">
    <mergeCell ref="A7:A8"/>
    <mergeCell ref="A9:A10"/>
    <mergeCell ref="A5:A6"/>
  </mergeCells>
  <conditionalFormatting sqref="A5:B5 B6:B8">
    <cfRule type="expression" dxfId="23" priority="10">
      <formula>#REF!="Std Deviation"</formula>
    </cfRule>
  </conditionalFormatting>
  <conditionalFormatting sqref="B9:B10">
    <cfRule type="expression" dxfId="22" priority="9">
      <formula>#REF!="Std Deviation"</formula>
    </cfRule>
  </conditionalFormatting>
  <conditionalFormatting sqref="A7">
    <cfRule type="expression" dxfId="21" priority="8">
      <formula>#REF!="Std Deviation"</formula>
    </cfRule>
  </conditionalFormatting>
  <conditionalFormatting sqref="A9">
    <cfRule type="expression" dxfId="20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52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78305</v>
      </c>
      <c r="D6" s="9">
        <v>115350</v>
      </c>
      <c r="E6" s="9">
        <v>163245</v>
      </c>
      <c r="F6" s="9">
        <v>225450</v>
      </c>
      <c r="G6" s="9">
        <v>291450</v>
      </c>
      <c r="H6" s="9">
        <v>379985</v>
      </c>
      <c r="I6" s="9">
        <v>474550</v>
      </c>
      <c r="J6" s="9">
        <v>627810</v>
      </c>
      <c r="K6" s="9">
        <v>884275</v>
      </c>
      <c r="L6" s="9">
        <v>1656745</v>
      </c>
    </row>
    <row r="7" spans="1:12" x14ac:dyDescent="0.2">
      <c r="A7" s="18" t="s">
        <v>26</v>
      </c>
      <c r="B7" s="7" t="s">
        <v>16</v>
      </c>
      <c r="C7" s="8">
        <v>20</v>
      </c>
      <c r="D7" s="8">
        <v>20</v>
      </c>
      <c r="E7" s="8">
        <v>20</v>
      </c>
      <c r="F7" s="8">
        <v>20</v>
      </c>
      <c r="G7" s="8">
        <v>20</v>
      </c>
      <c r="H7" s="8">
        <v>20</v>
      </c>
      <c r="I7" s="8">
        <v>20</v>
      </c>
      <c r="J7" s="8">
        <v>20</v>
      </c>
      <c r="K7" s="8">
        <v>20</v>
      </c>
      <c r="L7" s="8">
        <v>20</v>
      </c>
    </row>
    <row r="8" spans="1:12" x14ac:dyDescent="0.2">
      <c r="A8" s="18"/>
      <c r="B8" s="7" t="s">
        <v>24</v>
      </c>
      <c r="C8" s="9">
        <v>71260</v>
      </c>
      <c r="D8" s="9">
        <v>93185</v>
      </c>
      <c r="E8" s="9">
        <v>116280</v>
      </c>
      <c r="F8" s="9">
        <v>136965</v>
      </c>
      <c r="G8" s="9">
        <v>166630</v>
      </c>
      <c r="H8" s="9">
        <v>207945</v>
      </c>
      <c r="I8" s="9">
        <v>249565</v>
      </c>
      <c r="J8" s="9">
        <v>310145</v>
      </c>
      <c r="K8" s="9">
        <v>418035</v>
      </c>
      <c r="L8" s="9">
        <v>967680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76170</v>
      </c>
      <c r="D10" s="9">
        <v>109480</v>
      </c>
      <c r="E10" s="9">
        <v>145370</v>
      </c>
      <c r="F10" s="9">
        <v>200420</v>
      </c>
      <c r="G10" s="9">
        <v>257160</v>
      </c>
      <c r="H10" s="9">
        <v>334015</v>
      </c>
      <c r="I10" s="9">
        <v>426860</v>
      </c>
      <c r="J10" s="9">
        <v>559780</v>
      </c>
      <c r="K10" s="9">
        <v>800275</v>
      </c>
      <c r="L10" s="9">
        <v>1593510</v>
      </c>
    </row>
  </sheetData>
  <mergeCells count="3">
    <mergeCell ref="A7:A8"/>
    <mergeCell ref="A9:A10"/>
    <mergeCell ref="A5:A6"/>
  </mergeCells>
  <conditionalFormatting sqref="A5:B5 B6:B8">
    <cfRule type="expression" dxfId="19" priority="10">
      <formula>#REF!="Std Deviation"</formula>
    </cfRule>
  </conditionalFormatting>
  <conditionalFormatting sqref="B9:B10">
    <cfRule type="expression" dxfId="18" priority="9">
      <formula>#REF!="Std Deviation"</formula>
    </cfRule>
  </conditionalFormatting>
  <conditionalFormatting sqref="A7">
    <cfRule type="expression" dxfId="17" priority="8">
      <formula>#REF!="Std Deviation"</formula>
    </cfRule>
  </conditionalFormatting>
  <conditionalFormatting sqref="A9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53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72535</v>
      </c>
      <c r="D6" s="9">
        <v>100800</v>
      </c>
      <c r="E6" s="9">
        <v>142310</v>
      </c>
      <c r="F6" s="9">
        <v>188430</v>
      </c>
      <c r="G6" s="9">
        <v>245200</v>
      </c>
      <c r="H6" s="9">
        <v>327265</v>
      </c>
      <c r="I6" s="9">
        <v>476445</v>
      </c>
      <c r="J6" s="9">
        <v>663060</v>
      </c>
      <c r="K6" s="9">
        <v>896985</v>
      </c>
      <c r="L6" s="9">
        <v>1758675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70240</v>
      </c>
      <c r="D8" s="9">
        <v>86900</v>
      </c>
      <c r="E8" s="9">
        <v>113015</v>
      </c>
      <c r="F8" s="9">
        <v>132880</v>
      </c>
      <c r="G8" s="9">
        <v>162025</v>
      </c>
      <c r="H8" s="9">
        <v>204405</v>
      </c>
      <c r="I8" s="9">
        <v>254695</v>
      </c>
      <c r="J8" s="9">
        <v>310440</v>
      </c>
      <c r="K8" s="9">
        <v>415635</v>
      </c>
      <c r="L8" s="9">
        <v>657615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71955</v>
      </c>
      <c r="D10" s="9">
        <v>96515</v>
      </c>
      <c r="E10" s="9">
        <v>131310</v>
      </c>
      <c r="F10" s="9">
        <v>170750</v>
      </c>
      <c r="G10" s="9">
        <v>221180</v>
      </c>
      <c r="H10" s="9">
        <v>285195</v>
      </c>
      <c r="I10" s="9">
        <v>386995</v>
      </c>
      <c r="J10" s="9">
        <v>565900</v>
      </c>
      <c r="K10" s="9">
        <v>797345</v>
      </c>
      <c r="L10" s="9">
        <v>1587435</v>
      </c>
    </row>
  </sheetData>
  <mergeCells count="3">
    <mergeCell ref="A7:A8"/>
    <mergeCell ref="A9:A10"/>
    <mergeCell ref="A5:A6"/>
  </mergeCells>
  <conditionalFormatting sqref="A5:B5 B6:B8">
    <cfRule type="expression" dxfId="15" priority="10">
      <formula>#REF!="Std Deviation"</formula>
    </cfRule>
  </conditionalFormatting>
  <conditionalFormatting sqref="B9:B10">
    <cfRule type="expression" dxfId="14" priority="9">
      <formula>#REF!="Std Deviation"</formula>
    </cfRule>
  </conditionalFormatting>
  <conditionalFormatting sqref="A7">
    <cfRule type="expression" dxfId="13" priority="8">
      <formula>#REF!="Std Deviation"</formula>
    </cfRule>
  </conditionalFormatting>
  <conditionalFormatting sqref="A9">
    <cfRule type="expression" dxfId="12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54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69760</v>
      </c>
      <c r="D6" s="9">
        <v>96585</v>
      </c>
      <c r="E6" s="9">
        <v>129660</v>
      </c>
      <c r="F6" s="9">
        <v>166995</v>
      </c>
      <c r="G6" s="9">
        <v>223905</v>
      </c>
      <c r="H6" s="9">
        <v>292450</v>
      </c>
      <c r="I6" s="9">
        <v>384655</v>
      </c>
      <c r="J6" s="9">
        <v>526030</v>
      </c>
      <c r="K6" s="9">
        <v>745440</v>
      </c>
      <c r="L6" s="9">
        <v>1561645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66135</v>
      </c>
      <c r="D8" s="9">
        <v>82040</v>
      </c>
      <c r="E8" s="9">
        <v>95320</v>
      </c>
      <c r="F8" s="9">
        <v>114865</v>
      </c>
      <c r="G8" s="9">
        <v>142725</v>
      </c>
      <c r="H8" s="9">
        <v>175640</v>
      </c>
      <c r="I8" s="9">
        <v>211460</v>
      </c>
      <c r="J8" s="9">
        <v>273055</v>
      </c>
      <c r="K8" s="9">
        <v>358180</v>
      </c>
      <c r="L8" s="9">
        <v>718540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68665</v>
      </c>
      <c r="D10" s="9">
        <v>90580</v>
      </c>
      <c r="E10" s="9">
        <v>116945</v>
      </c>
      <c r="F10" s="9">
        <v>151165</v>
      </c>
      <c r="G10" s="9">
        <v>192340</v>
      </c>
      <c r="H10" s="9">
        <v>253715</v>
      </c>
      <c r="I10" s="9">
        <v>329805</v>
      </c>
      <c r="J10" s="9">
        <v>451035</v>
      </c>
      <c r="K10" s="9">
        <v>652565</v>
      </c>
      <c r="L10" s="9">
        <v>1408385</v>
      </c>
    </row>
  </sheetData>
  <mergeCells count="3">
    <mergeCell ref="A7:A8"/>
    <mergeCell ref="A9:A10"/>
    <mergeCell ref="A5:A6"/>
  </mergeCells>
  <conditionalFormatting sqref="A5:B5 B6:B8">
    <cfRule type="expression" dxfId="11" priority="10">
      <formula>#REF!="Std Deviation"</formula>
    </cfRule>
  </conditionalFormatting>
  <conditionalFormatting sqref="B9:B10">
    <cfRule type="expression" dxfId="10" priority="9">
      <formula>#REF!="Std Deviation"</formula>
    </cfRule>
  </conditionalFormatting>
  <conditionalFormatting sqref="A7">
    <cfRule type="expression" dxfId="9" priority="8">
      <formula>#REF!="Std Deviation"</formula>
    </cfRule>
  </conditionalFormatting>
  <conditionalFormatting sqref="A9">
    <cfRule type="expression" dxfId="8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55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70850</v>
      </c>
      <c r="D6" s="9">
        <v>95500</v>
      </c>
      <c r="E6" s="9">
        <v>125110</v>
      </c>
      <c r="F6" s="9">
        <v>160620</v>
      </c>
      <c r="G6" s="9">
        <v>197595</v>
      </c>
      <c r="H6" s="9">
        <v>257325</v>
      </c>
      <c r="I6" s="9">
        <v>344695</v>
      </c>
      <c r="J6" s="9">
        <v>470525</v>
      </c>
      <c r="K6" s="9">
        <v>674380</v>
      </c>
      <c r="L6" s="9">
        <v>1382905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67165</v>
      </c>
      <c r="D8" s="9">
        <v>82125</v>
      </c>
      <c r="E8" s="9">
        <v>96330</v>
      </c>
      <c r="F8" s="9">
        <v>119365</v>
      </c>
      <c r="G8" s="9">
        <v>146855</v>
      </c>
      <c r="H8" s="9">
        <v>173560</v>
      </c>
      <c r="I8" s="9">
        <v>220150</v>
      </c>
      <c r="J8" s="9">
        <v>269020</v>
      </c>
      <c r="K8" s="9">
        <v>363535</v>
      </c>
      <c r="L8" s="9">
        <v>673270</v>
      </c>
    </row>
    <row r="9" spans="1:12" x14ac:dyDescent="0.2">
      <c r="A9" s="18" t="s">
        <v>43</v>
      </c>
      <c r="B9" s="7" t="s">
        <v>16</v>
      </c>
      <c r="C9" s="8">
        <v>120</v>
      </c>
      <c r="D9" s="8">
        <v>120</v>
      </c>
      <c r="E9" s="8">
        <v>120</v>
      </c>
      <c r="F9" s="8">
        <v>120</v>
      </c>
      <c r="G9" s="8">
        <v>120</v>
      </c>
      <c r="H9" s="8">
        <v>120</v>
      </c>
      <c r="I9" s="8">
        <v>120</v>
      </c>
      <c r="J9" s="8">
        <v>120</v>
      </c>
      <c r="K9" s="8">
        <v>120</v>
      </c>
      <c r="L9" s="8">
        <v>120</v>
      </c>
    </row>
    <row r="10" spans="1:12" x14ac:dyDescent="0.2">
      <c r="A10" s="18"/>
      <c r="B10" s="7" t="s">
        <v>24</v>
      </c>
      <c r="C10" s="9">
        <v>69360</v>
      </c>
      <c r="D10" s="9">
        <v>89885</v>
      </c>
      <c r="E10" s="9">
        <v>115195</v>
      </c>
      <c r="F10" s="9">
        <v>147280</v>
      </c>
      <c r="G10" s="9">
        <v>180245</v>
      </c>
      <c r="H10" s="9">
        <v>227340</v>
      </c>
      <c r="I10" s="9">
        <v>295875</v>
      </c>
      <c r="J10" s="9">
        <v>405030</v>
      </c>
      <c r="K10" s="9">
        <v>589340</v>
      </c>
      <c r="L10" s="9">
        <v>1237525</v>
      </c>
    </row>
  </sheetData>
  <mergeCells count="3">
    <mergeCell ref="A5:A6"/>
    <mergeCell ref="A7:A8"/>
    <mergeCell ref="A9:A10"/>
  </mergeCells>
  <conditionalFormatting sqref="A5:B5 B6:B8">
    <cfRule type="expression" dxfId="7" priority="10">
      <formula>#REF!="Std Deviation"</formula>
    </cfRule>
  </conditionalFormatting>
  <conditionalFormatting sqref="B9:B10">
    <cfRule type="expression" dxfId="6" priority="9">
      <formula>#REF!="Std Deviation"</formula>
    </cfRule>
  </conditionalFormatting>
  <conditionalFormatting sqref="A7">
    <cfRule type="expression" dxfId="5" priority="8">
      <formula>#REF!="Std Deviation"</formula>
    </cfRule>
  </conditionalFormatting>
  <conditionalFormatting sqref="A9">
    <cfRule type="expression" dxfId="4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56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69860</v>
      </c>
      <c r="D6" s="9">
        <v>91700</v>
      </c>
      <c r="E6" s="9">
        <v>114090</v>
      </c>
      <c r="F6" s="9">
        <v>140085</v>
      </c>
      <c r="G6" s="9">
        <v>172150</v>
      </c>
      <c r="H6" s="9">
        <v>219130</v>
      </c>
      <c r="I6" s="9">
        <v>281480</v>
      </c>
      <c r="J6" s="9">
        <v>369760</v>
      </c>
      <c r="K6" s="9">
        <v>545675</v>
      </c>
      <c r="L6" s="9">
        <v>1117655</v>
      </c>
    </row>
    <row r="7" spans="1:12" x14ac:dyDescent="0.2">
      <c r="A7" s="18" t="s">
        <v>26</v>
      </c>
      <c r="B7" s="7" t="s">
        <v>16</v>
      </c>
      <c r="C7" s="8">
        <v>40</v>
      </c>
      <c r="D7" s="8">
        <v>40</v>
      </c>
      <c r="E7" s="8">
        <v>40</v>
      </c>
      <c r="F7" s="8">
        <v>40</v>
      </c>
      <c r="G7" s="8">
        <v>40</v>
      </c>
      <c r="H7" s="8">
        <v>40</v>
      </c>
      <c r="I7" s="8">
        <v>40</v>
      </c>
      <c r="J7" s="8">
        <v>40</v>
      </c>
      <c r="K7" s="8">
        <v>40</v>
      </c>
      <c r="L7" s="8">
        <v>40</v>
      </c>
    </row>
    <row r="8" spans="1:12" x14ac:dyDescent="0.2">
      <c r="A8" s="18"/>
      <c r="B8" s="7" t="s">
        <v>24</v>
      </c>
      <c r="C8" s="9">
        <v>67505</v>
      </c>
      <c r="D8" s="9">
        <v>80170</v>
      </c>
      <c r="E8" s="9">
        <v>95600</v>
      </c>
      <c r="F8" s="9">
        <v>113125</v>
      </c>
      <c r="G8" s="9">
        <v>133225</v>
      </c>
      <c r="H8" s="9">
        <v>155975</v>
      </c>
      <c r="I8" s="9">
        <v>184715</v>
      </c>
      <c r="J8" s="9">
        <v>232585</v>
      </c>
      <c r="K8" s="9">
        <v>309850</v>
      </c>
      <c r="L8" s="9">
        <v>626235</v>
      </c>
    </row>
    <row r="9" spans="1:12" x14ac:dyDescent="0.2">
      <c r="A9" s="18" t="s">
        <v>43</v>
      </c>
      <c r="B9" s="7" t="s">
        <v>16</v>
      </c>
      <c r="C9" s="8">
        <v>150</v>
      </c>
      <c r="D9" s="8">
        <v>150</v>
      </c>
      <c r="E9" s="8">
        <v>150</v>
      </c>
      <c r="F9" s="8">
        <v>150</v>
      </c>
      <c r="G9" s="8">
        <v>150</v>
      </c>
      <c r="H9" s="8">
        <v>150</v>
      </c>
      <c r="I9" s="8">
        <v>150</v>
      </c>
      <c r="J9" s="8">
        <v>150</v>
      </c>
      <c r="K9" s="8">
        <v>150</v>
      </c>
      <c r="L9" s="8">
        <v>140</v>
      </c>
    </row>
    <row r="10" spans="1:12" x14ac:dyDescent="0.2">
      <c r="A10" s="18"/>
      <c r="B10" s="7" t="s">
        <v>24</v>
      </c>
      <c r="C10" s="9">
        <v>68800</v>
      </c>
      <c r="D10" s="9">
        <v>87155</v>
      </c>
      <c r="E10" s="9">
        <v>107405</v>
      </c>
      <c r="F10" s="9">
        <v>130420</v>
      </c>
      <c r="G10" s="9">
        <v>157245</v>
      </c>
      <c r="H10" s="9">
        <v>193010</v>
      </c>
      <c r="I10" s="9">
        <v>247740</v>
      </c>
      <c r="J10" s="9">
        <v>324495</v>
      </c>
      <c r="K10" s="9">
        <v>468695</v>
      </c>
      <c r="L10" s="9">
        <v>1013695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cff01b95-9123-40bc-8794-f1ccc1c0cc98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- 2024-04-02 at 03:14:39 PM, EventDateandTime - 2024-04-04 at 08:59:05 AM, EventDateandTime - 2024-04-05 at 01:01:52 PM, EventDateandTime - 2024-04-05 at 03:18:31 PM, EventDateandTime - 2024-04-08 at 04:16:42 PM, EventDateandTime - 2024-04-10 at 04:05:53 PM, EventDateandTime - 2024-05-13 at 01:46:39 PM, EventDateandTime - 2024-05-14 at 11:21:52 AM, EventDateandTime - 2024-05-27 at 02:13:38 PM, EventDateandTime - 2024-05-31 at 02:25:47 PM, EventDateandTime - 2024-05-31 at 02:25:51 PM</cp:keywords>
  <cp:lastModifiedBy>Su, Yi</cp:lastModifiedBy>
  <dcterms:created xsi:type="dcterms:W3CDTF">2015-09-24T16:00:52Z</dcterms:created>
  <dcterms:modified xsi:type="dcterms:W3CDTF">2024-05-31T18:25:51Z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cff01b95-9123-40bc-8794-f1ccc1c0cc98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