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Client(2023)_August2024\results(2023)_90k\"/>
    </mc:Choice>
  </mc:AlternateContent>
  <xr:revisionPtr revIDLastSave="0" documentId="13_ncr:1_{B646BBDE-A07A-47D1-837A-5597CBF6ED25}" xr6:coauthVersionLast="47" xr6:coauthVersionMax="47" xr10:uidLastSave="{00000000-0000-0000-0000-000000000000}"/>
  <bookViews>
    <workbookView xWindow="-3690" yWindow="-15900" windowWidth="28185" windowHeight="15090" xr2:uid="{00000000-000D-0000-FFFF-FFFF00000000}"/>
  </bookViews>
  <sheets>
    <sheet name="Notes" sheetId="12" r:id="rId1"/>
    <sheet name="age1" sheetId="3" r:id="rId2"/>
    <sheet name="age2" sheetId="4" r:id="rId3"/>
    <sheet name="age3" sheetId="5" r:id="rId4"/>
    <sheet name="age4" sheetId="6" r:id="rId5"/>
    <sheet name="age5" sheetId="7" r:id="rId6"/>
    <sheet name="age6" sheetId="8" r:id="rId7"/>
    <sheet name="age7" sheetId="9" r:id="rId8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<sst xmlns="http://schemas.openxmlformats.org/spreadsheetml/2006/main" count="216" uniqueCount="74">
  <si>
    <t>Tax Year</t>
  </si>
  <si>
    <t>Age Range</t>
  </si>
  <si>
    <t>Sheet Name</t>
  </si>
  <si>
    <t>Description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</si>
  <si>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</si>
  <si>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</si>
  <si>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</si>
  <si>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</si>
  <si>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</si>
  <si>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</si>
  <si>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</si>
  <si>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</si>
  <si>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</si>
  <si>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</si>
  <si>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</si>
  <si>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</si>
  <si>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</si>
  <si>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</si>
  <si>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</si>
  <si>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</si>
  <si>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</si>
  <si>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</si>
  <si>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</si>
  <si>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</si>
  <si>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</si>
  <si>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</si>
  <si>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</si>
  <si>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</si>
  <si>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35-43</t>
  </si>
  <si>
    <t>age1</t>
  </si>
  <si>
    <t>44-47</t>
  </si>
  <si>
    <t>age2</t>
  </si>
  <si>
    <t>48-51</t>
  </si>
  <si>
    <t>age3</t>
  </si>
  <si>
    <t>52-55</t>
  </si>
  <si>
    <t>age4</t>
  </si>
  <si>
    <t>56-59</t>
  </si>
  <si>
    <t>age5</t>
  </si>
  <si>
    <t>60-63</t>
  </si>
  <si>
    <t>age6</t>
  </si>
  <si>
    <t>64-69</t>
  </si>
  <si>
    <t>age7</t>
  </si>
  <si>
    <t>Average Net Professional Income of Self-Employed Lawyers by CMA Group and Percentile</t>
  </si>
  <si>
    <t>All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</si>
  <si>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</si>
  <si>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</si>
  <si>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</si>
  <si>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</si>
  <si>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</si>
  <si>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</si>
  <si>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</si>
  <si>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</si>
  <si>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</si>
  <si>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</si>
  <si>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</si>
  <si>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</si>
  <si>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</si>
  <si>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</si>
  <si>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</si>
  <si>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</si>
  <si>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</si>
  <si>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</si>
  <si>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</si>
  <si>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</si>
  <si>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</si>
  <si>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Net Professional Income for Self-Employed Lawyers, Tax Years 2023 (Net Income&gt;$90k)</t>
  </si>
  <si>
    <t>2023 Taxation Year - Age 35-43 (Net Income&gt;$90k)</t>
  </si>
  <si>
    <t>2023 Taxation Year - Age 44-47 (Net Income&gt;$90k)</t>
  </si>
  <si>
    <t>2023 Taxation Year - Age 48-51 (Net Income&gt;$90k)</t>
  </si>
  <si>
    <t>2023 Taxation Year - Age 52-55 (Net Income&gt;$90k)</t>
  </si>
  <si>
    <t>2023 Taxation Year - Age 56-59 (Net Income&gt;$90k)</t>
  </si>
  <si>
    <t>2023 Taxation Year - Age 60-63 (Net Income&gt;$90k)</t>
  </si>
  <si>
    <t>2023 Taxation Year - Age 64-69 (Net Income&gt;$90k)</t>
  </si>
  <si>
    <t>Statistics compiled by CRA, August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</si>
</sst>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3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0" fontId="23" fillId="0" borderId="10" xfId="42" applyFont="1" applyBorder="1" applyAlignment="1">
      <alignment horizontal="left"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8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56EF8-3A39-4E4A-A15B-40D53608531A}">
  <dimension ref="A1:I48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bestFit="1" customWidth="1"/>
    <col min="5" max="16384" width="9.140625" style="1"/>
  </cols>
  <sheetData>
    <row r="1" spans="1:9" s="12" customFormat="1" ht="20.25" customHeight="1" x14ac:dyDescent="0.25">
      <c r="A1" s="11" t="s">
        <v>44</v>
      </c>
    </row>
    <row r="2" spans="1:9" x14ac:dyDescent="0.2">
      <c r="A2" s="3" t="s">
        <v>65</v>
      </c>
    </row>
    <row r="4" spans="1:9" s="14" customFormat="1" x14ac:dyDescent="0.25">
      <c r="A4" s="13" t="s">
        <v>0</v>
      </c>
      <c r="B4" s="13" t="s">
        <v>1</v>
      </c>
      <c r="C4" s="13" t="s">
        <v>2</v>
      </c>
      <c r="D4" s="13" t="s">
        <v>3</v>
      </c>
    </row>
    <row r="5" spans="1:9" ht="21.75" customHeight="1" x14ac:dyDescent="0.2">
      <c r="A5" s="15">
        <v>2023</v>
      </c>
      <c r="B5" s="15" t="s">
        <v>28</v>
      </c>
      <c r="C5" s="15" t="s">
        <v>29</v>
      </c>
      <c r="D5" s="16" t="s">
        <v>48</v>
      </c>
    </row>
    <row r="6" spans="1:9" ht="21.75" customHeight="1" x14ac:dyDescent="0.2">
      <c r="A6" s="15">
        <v>2023</v>
      </c>
      <c r="B6" s="15" t="s">
        <v>30</v>
      </c>
      <c r="C6" s="15" t="s">
        <v>31</v>
      </c>
      <c r="D6" s="16" t="s">
        <v>48</v>
      </c>
    </row>
    <row r="7" spans="1:9" ht="21.75" customHeight="1" x14ac:dyDescent="0.2">
      <c r="A7" s="15">
        <v>2023</v>
      </c>
      <c r="B7" s="15" t="s">
        <v>32</v>
      </c>
      <c r="C7" s="15" t="s">
        <v>33</v>
      </c>
      <c r="D7" s="16" t="s">
        <v>48</v>
      </c>
    </row>
    <row r="8" spans="1:9" ht="21.75" customHeight="1" x14ac:dyDescent="0.2">
      <c r="A8" s="15">
        <v>2023</v>
      </c>
      <c r="B8" s="15" t="s">
        <v>34</v>
      </c>
      <c r="C8" s="15" t="s">
        <v>35</v>
      </c>
      <c r="D8" s="16" t="s">
        <v>48</v>
      </c>
    </row>
    <row r="9" spans="1:9" ht="21.75" customHeight="1" x14ac:dyDescent="0.2">
      <c r="A9" s="15">
        <v>2023</v>
      </c>
      <c r="B9" s="15" t="s">
        <v>36</v>
      </c>
      <c r="C9" s="15" t="s">
        <v>37</v>
      </c>
      <c r="D9" s="16" t="s">
        <v>48</v>
      </c>
    </row>
    <row r="10" spans="1:9" ht="21.75" customHeight="1" x14ac:dyDescent="0.2">
      <c r="A10" s="15">
        <v>2023</v>
      </c>
      <c r="B10" s="15" t="s">
        <v>38</v>
      </c>
      <c r="C10" s="15" t="s">
        <v>39</v>
      </c>
      <c r="D10" s="16" t="s">
        <v>48</v>
      </c>
    </row>
    <row r="11" spans="1:9" ht="21.75" customHeight="1" x14ac:dyDescent="0.2">
      <c r="A11" s="15">
        <v>2023</v>
      </c>
      <c r="B11" s="15" t="s">
        <v>40</v>
      </c>
      <c r="C11" s="15" t="s">
        <v>41</v>
      </c>
      <c r="D11" s="16" t="s">
        <v>48</v>
      </c>
    </row>
    <row r="13" spans="1:9" x14ac:dyDescent="0.2">
      <c r="A13" s="11" t="s">
        <v>4</v>
      </c>
      <c r="B13" s="12"/>
      <c r="C13" s="12"/>
      <c r="D13" s="12"/>
      <c r="E13" s="12"/>
      <c r="F13" s="12"/>
      <c r="G13" s="12"/>
      <c r="H13" s="12"/>
      <c r="I13" s="12"/>
    </row>
    <row r="14" spans="1:9" x14ac:dyDescent="0.2">
      <c r="A14" s="18"/>
      <c r="B14" s="4"/>
      <c r="C14" s="4"/>
      <c r="E14" s="4"/>
      <c r="F14" s="4"/>
      <c r="G14" s="4"/>
    </row>
    <row r="15" spans="1:9" x14ac:dyDescent="0.2">
      <c r="A15" s="17">
        <v>1</v>
      </c>
      <c r="B15" s="4" t="s">
        <v>50</v>
      </c>
      <c r="C15" s="4"/>
      <c r="D15" s="4"/>
      <c r="E15" s="4"/>
      <c r="F15" s="4"/>
      <c r="G15" s="4"/>
    </row>
    <row r="16" spans="1:9" x14ac:dyDescent="0.2">
      <c r="A16" s="17"/>
      <c r="B16" s="4" t="s">
        <v>51</v>
      </c>
      <c r="C16" s="4"/>
      <c r="D16" s="4"/>
      <c r="E16" s="4"/>
      <c r="F16" s="4"/>
      <c r="G16" s="4"/>
    </row>
    <row r="17" spans="1:7" x14ac:dyDescent="0.2">
      <c r="A17" s="17"/>
      <c r="B17" s="4"/>
      <c r="C17" s="4"/>
      <c r="D17" s="4"/>
      <c r="E17" s="4"/>
      <c r="F17" s="4"/>
      <c r="G17" s="4"/>
    </row>
    <row r="18" spans="1:7" x14ac:dyDescent="0.2">
      <c r="A18" s="17"/>
      <c r="B18" s="4" t="s">
        <v>52</v>
      </c>
      <c r="C18" s="4"/>
      <c r="D18" s="4"/>
      <c r="E18" s="4"/>
      <c r="F18" s="4"/>
      <c r="G18" s="4"/>
    </row>
    <row r="19" spans="1:7" x14ac:dyDescent="0.2">
      <c r="A19" s="17"/>
      <c r="B19" s="4" t="s">
        <v>53</v>
      </c>
      <c r="C19" s="4"/>
      <c r="D19" s="4"/>
      <c r="E19" s="4"/>
      <c r="F19" s="4"/>
      <c r="G19" s="4"/>
    </row>
    <row r="20" spans="1:7" x14ac:dyDescent="0.2">
      <c r="A20" s="17"/>
      <c r="B20" s="4" t="s">
        <v>54</v>
      </c>
      <c r="C20" s="4"/>
      <c r="D20" s="4"/>
      <c r="E20" s="4"/>
      <c r="F20" s="4"/>
      <c r="G20" s="4"/>
    </row>
    <row r="21" spans="1:7" x14ac:dyDescent="0.2">
      <c r="A21" s="17"/>
      <c r="B21" s="4" t="s">
        <v>55</v>
      </c>
      <c r="C21" s="4"/>
      <c r="D21" s="4"/>
      <c r="E21" s="4"/>
      <c r="F21" s="4"/>
      <c r="G21" s="4"/>
    </row>
    <row r="22" spans="1:7" x14ac:dyDescent="0.2">
      <c r="A22" s="17"/>
      <c r="B22" s="4" t="s">
        <v>56</v>
      </c>
      <c r="C22" s="4"/>
      <c r="D22" s="4"/>
      <c r="E22" s="4"/>
      <c r="F22" s="4"/>
      <c r="G22" s="4"/>
    </row>
    <row r="23" spans="1:7" x14ac:dyDescent="0.2">
      <c r="A23" s="17"/>
      <c r="B23" s="4"/>
      <c r="C23" s="4"/>
      <c r="D23" s="4"/>
      <c r="E23" s="4"/>
      <c r="F23" s="4"/>
      <c r="G23" s="4"/>
    </row>
    <row r="24" spans="1:7" x14ac:dyDescent="0.2">
      <c r="A24" s="17">
        <v>2</v>
      </c>
      <c r="B24" s="4" t="s">
        <v>57</v>
      </c>
      <c r="C24" s="4"/>
      <c r="D24" s="4"/>
      <c r="E24" s="4"/>
      <c r="F24" s="4"/>
      <c r="G24" s="4"/>
    </row>
    <row r="25" spans="1:7" x14ac:dyDescent="0.2">
      <c r="A25" s="17"/>
      <c r="B25" s="19" t="s">
        <v>58</v>
      </c>
      <c r="C25" s="4"/>
      <c r="D25" s="4"/>
      <c r="E25" s="4"/>
      <c r="F25" s="4"/>
      <c r="G25" s="4"/>
    </row>
    <row r="26" spans="1:7" x14ac:dyDescent="0.2">
      <c r="A26" s="17"/>
      <c r="B26" s="19"/>
      <c r="C26" s="4"/>
      <c r="D26" s="4"/>
      <c r="E26" s="4"/>
      <c r="F26" s="4"/>
      <c r="G26" s="4"/>
    </row>
    <row r="27" spans="1:7" x14ac:dyDescent="0.2">
      <c r="A27" s="17">
        <v>3</v>
      </c>
      <c r="B27" s="4" t="s">
        <v>59</v>
      </c>
      <c r="C27" s="4"/>
      <c r="D27" s="4"/>
      <c r="E27" s="4"/>
      <c r="F27" s="4"/>
      <c r="G27" s="4"/>
    </row>
    <row r="28" spans="1:7" x14ac:dyDescent="0.2">
      <c r="A28" s="17"/>
      <c r="B28" s="19" t="s">
        <v>60</v>
      </c>
      <c r="C28" s="4"/>
      <c r="D28" s="4"/>
      <c r="E28" s="4"/>
      <c r="F28" s="4"/>
      <c r="G28" s="4"/>
    </row>
    <row r="29" spans="1:7" x14ac:dyDescent="0.2">
      <c r="A29" s="17"/>
      <c r="B29" s="19" t="s">
        <v>61</v>
      </c>
      <c r="C29" s="4"/>
      <c r="D29" s="4"/>
      <c r="E29" s="4"/>
      <c r="F29" s="4"/>
      <c r="G29" s="4"/>
    </row>
    <row r="30" spans="1:7" x14ac:dyDescent="0.2">
      <c r="A30" s="17"/>
      <c r="B30" s="19" t="s">
        <v>49</v>
      </c>
      <c r="C30" s="4"/>
      <c r="D30" s="4"/>
      <c r="E30" s="4"/>
      <c r="F30" s="4"/>
      <c r="G30" s="4"/>
    </row>
    <row r="31" spans="1:7" x14ac:dyDescent="0.2">
      <c r="A31" s="17"/>
      <c r="B31" s="20"/>
      <c r="C31" s="4"/>
      <c r="D31" s="4"/>
      <c r="E31" s="4"/>
      <c r="F31" s="4"/>
      <c r="G31" s="4"/>
    </row>
    <row r="32" spans="1:7" x14ac:dyDescent="0.2">
      <c r="A32" s="17">
        <v>4</v>
      </c>
      <c r="B32" s="4" t="s">
        <v>45</v>
      </c>
      <c r="C32" s="4"/>
      <c r="D32" s="4"/>
      <c r="E32" s="4"/>
      <c r="F32" s="4"/>
      <c r="G32" s="4"/>
    </row>
    <row r="33" spans="1:9" x14ac:dyDescent="0.2">
      <c r="A33" s="17"/>
      <c r="B33" s="19" t="s">
        <v>17</v>
      </c>
      <c r="C33" s="4"/>
      <c r="D33" s="4"/>
      <c r="E33" s="4"/>
      <c r="F33" s="4"/>
      <c r="G33" s="4"/>
    </row>
    <row r="34" spans="1:9" x14ac:dyDescent="0.2">
      <c r="A34" s="17"/>
      <c r="B34" s="19" t="s">
        <v>18</v>
      </c>
      <c r="C34" s="4"/>
      <c r="D34" s="4"/>
      <c r="E34" s="4"/>
      <c r="F34" s="4"/>
      <c r="G34" s="4"/>
    </row>
    <row r="35" spans="1:9" x14ac:dyDescent="0.2">
      <c r="A35" s="17"/>
      <c r="B35" s="19" t="s">
        <v>19</v>
      </c>
      <c r="C35" s="4"/>
      <c r="D35" s="4"/>
      <c r="E35" s="4"/>
      <c r="F35" s="4"/>
      <c r="G35" s="4"/>
    </row>
    <row r="36" spans="1:9" x14ac:dyDescent="0.2">
      <c r="A36" s="17"/>
      <c r="B36" s="19" t="s">
        <v>46</v>
      </c>
      <c r="C36" s="4"/>
      <c r="D36" s="4"/>
      <c r="E36" s="4"/>
      <c r="F36" s="4"/>
      <c r="G36" s="4"/>
    </row>
    <row r="37" spans="1:9" x14ac:dyDescent="0.2">
      <c r="A37" s="17"/>
      <c r="B37" s="19" t="s">
        <v>20</v>
      </c>
      <c r="C37" s="4"/>
      <c r="D37" s="4"/>
      <c r="E37" s="4"/>
      <c r="F37" s="4"/>
      <c r="G37" s="4"/>
    </row>
    <row r="38" spans="1:9" x14ac:dyDescent="0.2">
      <c r="A38" s="17"/>
      <c r="B38" s="19" t="s">
        <v>21</v>
      </c>
      <c r="C38" s="4"/>
      <c r="D38" s="4"/>
      <c r="E38" s="4"/>
      <c r="F38" s="4"/>
      <c r="G38" s="4"/>
    </row>
    <row r="39" spans="1:9" x14ac:dyDescent="0.2">
      <c r="A39" s="21"/>
      <c r="B39" s="19" t="s">
        <v>62</v>
      </c>
      <c r="C39" s="4"/>
      <c r="D39" s="4"/>
      <c r="E39" s="4"/>
      <c r="F39" s="4"/>
      <c r="G39" s="4"/>
    </row>
    <row r="40" spans="1:9" x14ac:dyDescent="0.2">
      <c r="A40" s="21"/>
      <c r="B40" s="19" t="s">
        <v>22</v>
      </c>
      <c r="C40" s="4"/>
      <c r="D40" s="4"/>
      <c r="E40" s="4"/>
      <c r="F40" s="4"/>
      <c r="G40" s="4"/>
    </row>
    <row r="41" spans="1:9" x14ac:dyDescent="0.2">
      <c r="A41" s="21"/>
      <c r="B41" s="19" t="s">
        <v>23</v>
      </c>
      <c r="C41" s="4"/>
      <c r="D41" s="4"/>
      <c r="E41" s="4"/>
      <c r="F41" s="4"/>
      <c r="G41" s="4"/>
    </row>
    <row r="42" spans="1:9" x14ac:dyDescent="0.2">
      <c r="A42" s="21"/>
      <c r="B42" s="19" t="s">
        <v>47</v>
      </c>
      <c r="C42" s="4"/>
      <c r="D42" s="4"/>
      <c r="E42" s="4"/>
      <c r="F42" s="4"/>
      <c r="G42" s="4"/>
    </row>
    <row r="43" spans="1:9" x14ac:dyDescent="0.2">
      <c r="A43" s="21"/>
      <c r="B43" s="4"/>
      <c r="C43" s="4"/>
      <c r="D43" s="4"/>
      <c r="E43" s="4"/>
      <c r="F43" s="4"/>
      <c r="G43" s="4"/>
    </row>
    <row r="44" spans="1:9" x14ac:dyDescent="0.2">
      <c r="A44" s="21"/>
      <c r="B44" s="4" t="s">
        <v>63</v>
      </c>
      <c r="C44" s="4"/>
      <c r="D44" s="4"/>
      <c r="E44" s="4"/>
      <c r="F44" s="4"/>
      <c r="G44" s="4"/>
    </row>
    <row r="45" spans="1:9" x14ac:dyDescent="0.2">
      <c r="A45" s="21"/>
      <c r="B45" s="4"/>
      <c r="C45" s="4"/>
      <c r="D45" s="4"/>
      <c r="E45" s="4"/>
      <c r="F45" s="4"/>
      <c r="G45" s="4"/>
    </row>
    <row r="46" spans="1:9" x14ac:dyDescent="0.2">
      <c r="A46" s="17"/>
      <c r="B46" s="4" t="s">
        <v>64</v>
      </c>
      <c r="C46" s="4"/>
      <c r="D46" s="4"/>
      <c r="E46" s="4"/>
      <c r="F46" s="4"/>
      <c r="G46" s="4"/>
    </row>
    <row r="47" spans="1:9" x14ac:dyDescent="0.2">
      <c r="A47" s="21"/>
      <c r="B47" s="4"/>
      <c r="C47" s="4"/>
      <c r="D47" s="4"/>
      <c r="E47" s="4"/>
      <c r="F47" s="4"/>
      <c r="G47" s="4"/>
    </row>
    <row r="48" spans="1:9" x14ac:dyDescent="0.2">
      <c r="A48" s="17">
        <v>5</v>
      </c>
      <c r="B48" s="4" t="s">
        <v>73</v>
      </c>
      <c r="C48" s="4"/>
      <c r="D48" s="4"/>
      <c r="E48" s="4"/>
      <c r="F48" s="4"/>
      <c r="G48" s="4"/>
      <c r="H48" s="4"/>
      <c r="I48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2" customWidth="1"/>
    <col min="2" max="2" width="15.5703125" style="2" customWidth="1"/>
    <col min="3" max="3" width="15.85546875" style="2" customWidth="1"/>
    <col min="4" max="4" width="16" style="2" customWidth="1"/>
    <col min="5" max="6" width="15.7109375" style="2" customWidth="1"/>
    <col min="7" max="7" width="14.7109375" style="2" customWidth="1"/>
    <col min="8" max="8" width="15.42578125" style="2" customWidth="1"/>
    <col min="9" max="9" width="14" style="2" customWidth="1"/>
    <col min="10" max="10" width="15.28515625" style="2" customWidth="1"/>
    <col min="11" max="11" width="14.85546875" style="2" customWidth="1"/>
    <col min="12" max="12" width="14.42578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66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190</v>
      </c>
      <c r="D5" s="9">
        <v>190</v>
      </c>
      <c r="E5" s="9">
        <v>190</v>
      </c>
      <c r="F5" s="9">
        <v>190</v>
      </c>
      <c r="G5" s="9">
        <v>190</v>
      </c>
      <c r="H5" s="9">
        <v>190</v>
      </c>
      <c r="I5" s="9">
        <v>190</v>
      </c>
      <c r="J5" s="9">
        <v>190</v>
      </c>
      <c r="K5" s="9">
        <v>190</v>
      </c>
      <c r="L5" s="9">
        <v>190</v>
      </c>
    </row>
    <row r="6" spans="1:12" x14ac:dyDescent="0.2">
      <c r="A6" s="22"/>
      <c r="B6" s="8" t="s">
        <v>24</v>
      </c>
      <c r="C6" s="10">
        <v>108625</v>
      </c>
      <c r="D6" s="10">
        <v>146175</v>
      </c>
      <c r="E6" s="10">
        <v>185680</v>
      </c>
      <c r="F6" s="10">
        <v>221685</v>
      </c>
      <c r="G6" s="10">
        <v>259780</v>
      </c>
      <c r="H6" s="10">
        <v>304655</v>
      </c>
      <c r="I6" s="10">
        <v>354350</v>
      </c>
      <c r="J6" s="10">
        <v>421315</v>
      </c>
      <c r="K6" s="10">
        <v>556065</v>
      </c>
      <c r="L6" s="10">
        <v>962950</v>
      </c>
    </row>
    <row r="7" spans="1:12" x14ac:dyDescent="0.2">
      <c r="A7" s="22" t="s">
        <v>26</v>
      </c>
      <c r="B7" s="8" t="s">
        <v>16</v>
      </c>
      <c r="C7" s="9">
        <v>50</v>
      </c>
      <c r="D7" s="9">
        <v>50</v>
      </c>
      <c r="E7" s="9">
        <v>50</v>
      </c>
      <c r="F7" s="9">
        <v>50</v>
      </c>
      <c r="G7" s="9">
        <v>50</v>
      </c>
      <c r="H7" s="9">
        <v>50</v>
      </c>
      <c r="I7" s="9">
        <v>50</v>
      </c>
      <c r="J7" s="9">
        <v>50</v>
      </c>
      <c r="K7" s="9">
        <v>50</v>
      </c>
      <c r="L7" s="9">
        <v>50</v>
      </c>
    </row>
    <row r="8" spans="1:12" x14ac:dyDescent="0.2">
      <c r="A8" s="22"/>
      <c r="B8" s="8" t="s">
        <v>24</v>
      </c>
      <c r="C8" s="10">
        <v>100915</v>
      </c>
      <c r="D8" s="10">
        <v>119890</v>
      </c>
      <c r="E8" s="10">
        <v>138175</v>
      </c>
      <c r="F8" s="10">
        <v>159385</v>
      </c>
      <c r="G8" s="10">
        <v>184320</v>
      </c>
      <c r="H8" s="10">
        <v>212225</v>
      </c>
      <c r="I8" s="10">
        <v>246220</v>
      </c>
      <c r="J8" s="10">
        <v>292375</v>
      </c>
      <c r="K8" s="10">
        <v>350170</v>
      </c>
      <c r="L8" s="10">
        <v>525065</v>
      </c>
    </row>
    <row r="9" spans="1:12" x14ac:dyDescent="0.2">
      <c r="A9" s="22" t="s">
        <v>43</v>
      </c>
      <c r="B9" s="8" t="s">
        <v>16</v>
      </c>
      <c r="C9" s="9">
        <v>240</v>
      </c>
      <c r="D9" s="9">
        <v>240</v>
      </c>
      <c r="E9" s="9">
        <v>240</v>
      </c>
      <c r="F9" s="9">
        <v>240</v>
      </c>
      <c r="G9" s="9">
        <v>240</v>
      </c>
      <c r="H9" s="9">
        <v>240</v>
      </c>
      <c r="I9" s="9">
        <v>240</v>
      </c>
      <c r="J9" s="9">
        <v>240</v>
      </c>
      <c r="K9" s="9">
        <v>240</v>
      </c>
      <c r="L9" s="9">
        <v>240</v>
      </c>
    </row>
    <row r="10" spans="1:12" x14ac:dyDescent="0.2">
      <c r="A10" s="22"/>
      <c r="B10" s="8" t="s">
        <v>24</v>
      </c>
      <c r="C10" s="10">
        <v>106305</v>
      </c>
      <c r="D10" s="10">
        <v>136880</v>
      </c>
      <c r="E10" s="10">
        <v>171605</v>
      </c>
      <c r="F10" s="10">
        <v>205570</v>
      </c>
      <c r="G10" s="10">
        <v>241610</v>
      </c>
      <c r="H10" s="10">
        <v>283355</v>
      </c>
      <c r="I10" s="10">
        <v>332450</v>
      </c>
      <c r="J10" s="10">
        <v>392385</v>
      </c>
      <c r="K10" s="10">
        <v>509555</v>
      </c>
      <c r="L10" s="10">
        <v>904615</v>
      </c>
    </row>
  </sheetData>
  <mergeCells count="3">
    <mergeCell ref="A5:A6"/>
    <mergeCell ref="A9:A10"/>
    <mergeCell ref="A7:A8"/>
  </mergeCells>
  <conditionalFormatting sqref="A5:B5 B6:B8">
    <cfRule type="expression" dxfId="27" priority="10">
      <formula>#REF!="Std Deviation"</formula>
    </cfRule>
  </conditionalFormatting>
  <conditionalFormatting sqref="B9:B10">
    <cfRule type="expression" dxfId="26" priority="9">
      <formula>#REF!="Std Deviation"</formula>
    </cfRule>
  </conditionalFormatting>
  <conditionalFormatting sqref="A7">
    <cfRule type="expression" dxfId="25" priority="8">
      <formula>#REF!="Std Deviation"</formula>
    </cfRule>
  </conditionalFormatting>
  <conditionalFormatting sqref="A9">
    <cfRule type="expression" dxfId="24" priority="7">
      <formula>#REF!="Std Deviation"</formula>
    </cfRule>
  </conditionalFormatting>
  <pageMargins left="0.75" right="0.75" top="1" bottom="1" header="0.5" footer="0.5"/>
  <pageSetup scale="65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2" customWidth="1"/>
    <col min="2" max="2" width="15.42578125" style="2" customWidth="1"/>
    <col min="3" max="3" width="14.7109375" style="2" customWidth="1"/>
    <col min="4" max="4" width="13.85546875" style="2" customWidth="1"/>
    <col min="5" max="5" width="14.85546875" style="2" customWidth="1"/>
    <col min="6" max="6" width="14" style="2" customWidth="1"/>
    <col min="7" max="7" width="15.7109375" style="2" customWidth="1"/>
    <col min="8" max="9" width="14.42578125" style="2" customWidth="1"/>
    <col min="10" max="10" width="16.42578125" style="2" customWidth="1"/>
    <col min="11" max="11" width="16.7109375" style="2" customWidth="1"/>
    <col min="12" max="12" width="15.710937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67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80</v>
      </c>
      <c r="D5" s="9">
        <v>80</v>
      </c>
      <c r="E5" s="9">
        <v>80</v>
      </c>
      <c r="F5" s="9">
        <v>80</v>
      </c>
      <c r="G5" s="9">
        <v>80</v>
      </c>
      <c r="H5" s="9">
        <v>80</v>
      </c>
      <c r="I5" s="9">
        <v>80</v>
      </c>
      <c r="J5" s="9">
        <v>80</v>
      </c>
      <c r="K5" s="9">
        <v>80</v>
      </c>
      <c r="L5" s="9">
        <v>80</v>
      </c>
    </row>
    <row r="6" spans="1:12" x14ac:dyDescent="0.2">
      <c r="A6" s="22"/>
      <c r="B6" s="8" t="s">
        <v>24</v>
      </c>
      <c r="C6" s="10">
        <v>107585</v>
      </c>
      <c r="D6" s="10">
        <v>149630</v>
      </c>
      <c r="E6" s="10">
        <v>195345</v>
      </c>
      <c r="F6" s="10">
        <v>234545</v>
      </c>
      <c r="G6" s="10">
        <v>289200</v>
      </c>
      <c r="H6" s="10">
        <v>348365</v>
      </c>
      <c r="I6" s="10">
        <v>431905</v>
      </c>
      <c r="J6" s="10">
        <v>563090</v>
      </c>
      <c r="K6" s="10">
        <v>800555</v>
      </c>
      <c r="L6" s="10">
        <v>1337980</v>
      </c>
    </row>
    <row r="7" spans="1:12" x14ac:dyDescent="0.2">
      <c r="A7" s="22" t="s">
        <v>26</v>
      </c>
      <c r="B7" s="8" t="s">
        <v>16</v>
      </c>
      <c r="C7" s="9">
        <v>20</v>
      </c>
      <c r="D7" s="9">
        <v>20</v>
      </c>
      <c r="E7" s="9">
        <v>20</v>
      </c>
      <c r="F7" s="9">
        <v>20</v>
      </c>
      <c r="G7" s="9">
        <v>20</v>
      </c>
      <c r="H7" s="9">
        <v>20</v>
      </c>
      <c r="I7" s="9">
        <v>20</v>
      </c>
      <c r="J7" s="9">
        <v>20</v>
      </c>
      <c r="K7" s="9">
        <v>20</v>
      </c>
      <c r="L7" s="9">
        <v>20</v>
      </c>
    </row>
    <row r="8" spans="1:12" x14ac:dyDescent="0.2">
      <c r="A8" s="22"/>
      <c r="B8" s="8" t="s">
        <v>24</v>
      </c>
      <c r="C8" s="10">
        <v>104110</v>
      </c>
      <c r="D8" s="10">
        <v>128805</v>
      </c>
      <c r="E8" s="10">
        <v>155000</v>
      </c>
      <c r="F8" s="10">
        <v>184930</v>
      </c>
      <c r="G8" s="10">
        <v>214385</v>
      </c>
      <c r="H8" s="10">
        <v>251805</v>
      </c>
      <c r="I8" s="10">
        <v>302110</v>
      </c>
      <c r="J8" s="10">
        <v>372150</v>
      </c>
      <c r="K8" s="10">
        <v>461335</v>
      </c>
      <c r="L8" s="10">
        <v>735020</v>
      </c>
    </row>
    <row r="9" spans="1:12" x14ac:dyDescent="0.2">
      <c r="A9" s="22" t="s">
        <v>43</v>
      </c>
      <c r="B9" s="8" t="s">
        <v>16</v>
      </c>
      <c r="C9" s="9">
        <v>100</v>
      </c>
      <c r="D9" s="9">
        <v>100</v>
      </c>
      <c r="E9" s="9">
        <v>100</v>
      </c>
      <c r="F9" s="9">
        <v>100</v>
      </c>
      <c r="G9" s="9">
        <v>100</v>
      </c>
      <c r="H9" s="9">
        <v>100</v>
      </c>
      <c r="I9" s="9">
        <v>100</v>
      </c>
      <c r="J9" s="9">
        <v>100</v>
      </c>
      <c r="K9" s="9">
        <v>100</v>
      </c>
      <c r="L9" s="9">
        <v>100</v>
      </c>
    </row>
    <row r="10" spans="1:12" x14ac:dyDescent="0.2">
      <c r="A10" s="22"/>
      <c r="B10" s="8" t="s">
        <v>24</v>
      </c>
      <c r="C10" s="10">
        <v>106710</v>
      </c>
      <c r="D10" s="10">
        <v>143825</v>
      </c>
      <c r="E10" s="10">
        <v>185080</v>
      </c>
      <c r="F10" s="10">
        <v>221745</v>
      </c>
      <c r="G10" s="10">
        <v>270840</v>
      </c>
      <c r="H10" s="10">
        <v>327835</v>
      </c>
      <c r="I10" s="10">
        <v>399485</v>
      </c>
      <c r="J10" s="10">
        <v>516070</v>
      </c>
      <c r="K10" s="10">
        <v>724500</v>
      </c>
      <c r="L10" s="10">
        <v>1269615</v>
      </c>
    </row>
  </sheetData>
  <mergeCells count="3">
    <mergeCell ref="A7:A8"/>
    <mergeCell ref="A9:A10"/>
    <mergeCell ref="A5:A6"/>
  </mergeCells>
  <conditionalFormatting sqref="A5:B5 B6:B8">
    <cfRule type="expression" dxfId="23" priority="10">
      <formula>#REF!="Std Deviation"</formula>
    </cfRule>
  </conditionalFormatting>
  <conditionalFormatting sqref="B9:B10">
    <cfRule type="expression" dxfId="22" priority="9">
      <formula>#REF!="Std Deviation"</formula>
    </cfRule>
  </conditionalFormatting>
  <conditionalFormatting sqref="A7">
    <cfRule type="expression" dxfId="21" priority="8">
      <formula>#REF!="Std Deviation"</formula>
    </cfRule>
  </conditionalFormatting>
  <conditionalFormatting sqref="A9">
    <cfRule type="expression" dxfId="20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2" customWidth="1"/>
    <col min="2" max="2" width="14.5703125" style="2" customWidth="1"/>
    <col min="3" max="3" width="15.7109375" style="2" customWidth="1"/>
    <col min="4" max="5" width="15.28515625" style="2" customWidth="1"/>
    <col min="6" max="6" width="15.85546875" style="2" customWidth="1"/>
    <col min="7" max="7" width="15.7109375" style="2" customWidth="1"/>
    <col min="8" max="8" width="15.5703125" style="2" customWidth="1"/>
    <col min="9" max="9" width="14.7109375" style="2" customWidth="1"/>
    <col min="10" max="10" width="14.28515625" style="2" customWidth="1"/>
    <col min="11" max="11" width="15.28515625" style="2" customWidth="1"/>
    <col min="12" max="12" width="14.1406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68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80</v>
      </c>
      <c r="D5" s="9">
        <v>70</v>
      </c>
      <c r="E5" s="9">
        <v>80</v>
      </c>
      <c r="F5" s="9">
        <v>70</v>
      </c>
      <c r="G5" s="9">
        <v>70</v>
      </c>
      <c r="H5" s="9">
        <v>80</v>
      </c>
      <c r="I5" s="9">
        <v>70</v>
      </c>
      <c r="J5" s="9">
        <v>80</v>
      </c>
      <c r="K5" s="9">
        <v>70</v>
      </c>
      <c r="L5" s="9">
        <v>70</v>
      </c>
    </row>
    <row r="6" spans="1:12" x14ac:dyDescent="0.2">
      <c r="A6" s="22"/>
      <c r="B6" s="8" t="s">
        <v>24</v>
      </c>
      <c r="C6" s="10">
        <v>107265</v>
      </c>
      <c r="D6" s="10">
        <v>154460</v>
      </c>
      <c r="E6" s="10">
        <v>199235</v>
      </c>
      <c r="F6" s="10">
        <v>251425</v>
      </c>
      <c r="G6" s="10">
        <v>317925</v>
      </c>
      <c r="H6" s="10">
        <v>401470</v>
      </c>
      <c r="I6" s="10">
        <v>531170</v>
      </c>
      <c r="J6" s="10">
        <v>714080</v>
      </c>
      <c r="K6" s="10">
        <v>1026655</v>
      </c>
      <c r="L6" s="10">
        <v>1809810</v>
      </c>
    </row>
    <row r="7" spans="1:12" x14ac:dyDescent="0.2">
      <c r="A7" s="22" t="s">
        <v>26</v>
      </c>
      <c r="B7" s="8" t="s">
        <v>16</v>
      </c>
      <c r="C7" s="9">
        <v>20</v>
      </c>
      <c r="D7" s="9">
        <v>20</v>
      </c>
      <c r="E7" s="9">
        <v>20</v>
      </c>
      <c r="F7" s="9">
        <v>20</v>
      </c>
      <c r="G7" s="9">
        <v>20</v>
      </c>
      <c r="H7" s="9">
        <v>20</v>
      </c>
      <c r="I7" s="9">
        <v>20</v>
      </c>
      <c r="J7" s="9">
        <v>20</v>
      </c>
      <c r="K7" s="9">
        <v>20</v>
      </c>
      <c r="L7" s="9">
        <v>20</v>
      </c>
    </row>
    <row r="8" spans="1:12" x14ac:dyDescent="0.2">
      <c r="A8" s="22"/>
      <c r="B8" s="8" t="s">
        <v>24</v>
      </c>
      <c r="C8" s="10">
        <v>102295</v>
      </c>
      <c r="D8" s="10">
        <v>121285</v>
      </c>
      <c r="E8" s="10">
        <v>144265</v>
      </c>
      <c r="F8" s="10">
        <v>179130</v>
      </c>
      <c r="G8" s="10">
        <v>213620</v>
      </c>
      <c r="H8" s="10">
        <v>250340</v>
      </c>
      <c r="I8" s="10">
        <v>291695</v>
      </c>
      <c r="J8" s="10">
        <v>358250</v>
      </c>
      <c r="K8" s="10">
        <v>467910</v>
      </c>
      <c r="L8" s="10">
        <v>885425</v>
      </c>
    </row>
    <row r="9" spans="1:12" x14ac:dyDescent="0.2">
      <c r="A9" s="22" t="s">
        <v>43</v>
      </c>
      <c r="B9" s="8" t="s">
        <v>16</v>
      </c>
      <c r="C9" s="9">
        <v>90</v>
      </c>
      <c r="D9" s="9">
        <v>90</v>
      </c>
      <c r="E9" s="9">
        <v>90</v>
      </c>
      <c r="F9" s="9">
        <v>90</v>
      </c>
      <c r="G9" s="9">
        <v>90</v>
      </c>
      <c r="H9" s="9">
        <v>90</v>
      </c>
      <c r="I9" s="9">
        <v>90</v>
      </c>
      <c r="J9" s="9">
        <v>90</v>
      </c>
      <c r="K9" s="9">
        <v>90</v>
      </c>
      <c r="L9" s="9">
        <v>90</v>
      </c>
    </row>
    <row r="10" spans="1:12" x14ac:dyDescent="0.2">
      <c r="A10" s="22"/>
      <c r="B10" s="8" t="s">
        <v>24</v>
      </c>
      <c r="C10" s="10">
        <v>105320</v>
      </c>
      <c r="D10" s="10">
        <v>143050</v>
      </c>
      <c r="E10" s="10">
        <v>188050</v>
      </c>
      <c r="F10" s="10">
        <v>231770</v>
      </c>
      <c r="G10" s="10">
        <v>289115</v>
      </c>
      <c r="H10" s="10">
        <v>357715</v>
      </c>
      <c r="I10" s="10">
        <v>468025</v>
      </c>
      <c r="J10" s="10">
        <v>636175</v>
      </c>
      <c r="K10" s="10">
        <v>922740</v>
      </c>
      <c r="L10" s="10">
        <v>1722230</v>
      </c>
    </row>
  </sheetData>
  <mergeCells count="3">
    <mergeCell ref="A7:A8"/>
    <mergeCell ref="A9:A10"/>
    <mergeCell ref="A5:A6"/>
  </mergeCells>
  <conditionalFormatting sqref="A5:B5 B6:B8">
    <cfRule type="expression" dxfId="19" priority="10">
      <formula>#REF!="Std Deviation"</formula>
    </cfRule>
  </conditionalFormatting>
  <conditionalFormatting sqref="B9:B10">
    <cfRule type="expression" dxfId="18" priority="9">
      <formula>#REF!="Std Deviation"</formula>
    </cfRule>
  </conditionalFormatting>
  <conditionalFormatting sqref="A7">
    <cfRule type="expression" dxfId="17" priority="8">
      <formula>#REF!="Std Deviation"</formula>
    </cfRule>
  </conditionalFormatting>
  <conditionalFormatting sqref="A9">
    <cfRule type="expression" dxfId="16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2" customWidth="1"/>
    <col min="2" max="2" width="15.5703125" style="2" customWidth="1"/>
    <col min="3" max="3" width="16.7109375" style="2" customWidth="1"/>
    <col min="4" max="5" width="16.28515625" style="2" customWidth="1"/>
    <col min="6" max="6" width="15.5703125" style="2" customWidth="1"/>
    <col min="7" max="8" width="15.7109375" style="2" customWidth="1"/>
    <col min="9" max="9" width="15.28515625" style="2" customWidth="1"/>
    <col min="10" max="10" width="14.7109375" style="2" customWidth="1"/>
    <col min="11" max="11" width="15" style="2" customWidth="1"/>
    <col min="12" max="12" width="13.5703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69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70</v>
      </c>
      <c r="D5" s="9">
        <v>70</v>
      </c>
      <c r="E5" s="9">
        <v>70</v>
      </c>
      <c r="F5" s="9">
        <v>70</v>
      </c>
      <c r="G5" s="9">
        <v>70</v>
      </c>
      <c r="H5" s="9">
        <v>70</v>
      </c>
      <c r="I5" s="9">
        <v>70</v>
      </c>
      <c r="J5" s="9">
        <v>70</v>
      </c>
      <c r="K5" s="9">
        <v>70</v>
      </c>
      <c r="L5" s="9">
        <v>70</v>
      </c>
    </row>
    <row r="6" spans="1:12" x14ac:dyDescent="0.2">
      <c r="A6" s="22"/>
      <c r="B6" s="8" t="s">
        <v>24</v>
      </c>
      <c r="C6" s="10">
        <v>104330</v>
      </c>
      <c r="D6" s="10">
        <v>139080</v>
      </c>
      <c r="E6" s="10">
        <v>184905</v>
      </c>
      <c r="F6" s="10">
        <v>237985</v>
      </c>
      <c r="G6" s="10">
        <v>319530</v>
      </c>
      <c r="H6" s="10">
        <v>421320</v>
      </c>
      <c r="I6" s="10">
        <v>562880</v>
      </c>
      <c r="J6" s="10">
        <v>727840</v>
      </c>
      <c r="K6" s="10">
        <v>1115725</v>
      </c>
      <c r="L6" s="10">
        <v>2158805</v>
      </c>
    </row>
    <row r="7" spans="1:12" x14ac:dyDescent="0.2">
      <c r="A7" s="22" t="s">
        <v>26</v>
      </c>
      <c r="B7" s="8" t="s">
        <v>16</v>
      </c>
      <c r="C7" s="9">
        <v>20</v>
      </c>
      <c r="D7" s="9">
        <v>20</v>
      </c>
      <c r="E7" s="9">
        <v>20</v>
      </c>
      <c r="F7" s="9">
        <v>20</v>
      </c>
      <c r="G7" s="9">
        <v>20</v>
      </c>
      <c r="H7" s="9">
        <v>20</v>
      </c>
      <c r="I7" s="9">
        <v>20</v>
      </c>
      <c r="J7" s="9">
        <v>20</v>
      </c>
      <c r="K7" s="9">
        <v>20</v>
      </c>
      <c r="L7" s="9">
        <v>20</v>
      </c>
    </row>
    <row r="8" spans="1:12" x14ac:dyDescent="0.2">
      <c r="A8" s="22"/>
      <c r="B8" s="8" t="s">
        <v>24</v>
      </c>
      <c r="C8" s="10">
        <v>98780</v>
      </c>
      <c r="D8" s="10">
        <v>125065</v>
      </c>
      <c r="E8" s="10">
        <v>150960</v>
      </c>
      <c r="F8" s="10">
        <v>169110</v>
      </c>
      <c r="G8" s="10">
        <v>192060</v>
      </c>
      <c r="H8" s="10">
        <v>227915</v>
      </c>
      <c r="I8" s="10">
        <v>284875</v>
      </c>
      <c r="J8" s="10">
        <v>364805</v>
      </c>
      <c r="K8" s="10">
        <v>497355</v>
      </c>
      <c r="L8" s="10">
        <v>1045495</v>
      </c>
    </row>
    <row r="9" spans="1:12" x14ac:dyDescent="0.2">
      <c r="A9" s="22" t="s">
        <v>43</v>
      </c>
      <c r="B9" s="8" t="s">
        <v>16</v>
      </c>
      <c r="C9" s="9">
        <v>90</v>
      </c>
      <c r="D9" s="9">
        <v>90</v>
      </c>
      <c r="E9" s="9">
        <v>90</v>
      </c>
      <c r="F9" s="9">
        <v>90</v>
      </c>
      <c r="G9" s="9">
        <v>90</v>
      </c>
      <c r="H9" s="9">
        <v>90</v>
      </c>
      <c r="I9" s="9">
        <v>90</v>
      </c>
      <c r="J9" s="9">
        <v>90</v>
      </c>
      <c r="K9" s="9">
        <v>90</v>
      </c>
      <c r="L9" s="9">
        <v>90</v>
      </c>
    </row>
    <row r="10" spans="1:12" x14ac:dyDescent="0.2">
      <c r="A10" s="22"/>
      <c r="B10" s="8" t="s">
        <v>24</v>
      </c>
      <c r="C10" s="10">
        <v>102785</v>
      </c>
      <c r="D10" s="10">
        <v>135270</v>
      </c>
      <c r="E10" s="10">
        <v>169980</v>
      </c>
      <c r="F10" s="10">
        <v>214690</v>
      </c>
      <c r="G10" s="10">
        <v>274355</v>
      </c>
      <c r="H10" s="10">
        <v>364250</v>
      </c>
      <c r="I10" s="10">
        <v>485285</v>
      </c>
      <c r="J10" s="10">
        <v>642220</v>
      </c>
      <c r="K10" s="10">
        <v>965770</v>
      </c>
      <c r="L10" s="10">
        <v>2019770</v>
      </c>
    </row>
  </sheetData>
  <mergeCells count="3">
    <mergeCell ref="A7:A8"/>
    <mergeCell ref="A9:A10"/>
    <mergeCell ref="A5:A6"/>
  </mergeCells>
  <conditionalFormatting sqref="A5:B5 B6:B8">
    <cfRule type="expression" dxfId="15" priority="10">
      <formula>#REF!="Std Deviation"</formula>
    </cfRule>
  </conditionalFormatting>
  <conditionalFormatting sqref="B9:B10">
    <cfRule type="expression" dxfId="14" priority="9">
      <formula>#REF!="Std Deviation"</formula>
    </cfRule>
  </conditionalFormatting>
  <conditionalFormatting sqref="A7">
    <cfRule type="expression" dxfId="13" priority="8">
      <formula>#REF!="Std Deviation"</formula>
    </cfRule>
  </conditionalFormatting>
  <conditionalFormatting sqref="A9">
    <cfRule type="expression" dxfId="12" priority="7">
      <formula>#REF!="Std Deviation"</formula>
    </cfRule>
  </conditionalFormatting>
  <pageMargins left="0.75" right="0.75" top="1" bottom="1" header="0.5" footer="0.5"/>
  <pageSetup scale="64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2" customWidth="1"/>
    <col min="2" max="2" width="14.140625" style="2" customWidth="1"/>
    <col min="3" max="3" width="15" style="2" customWidth="1"/>
    <col min="4" max="4" width="14.5703125" style="2" customWidth="1"/>
    <col min="5" max="5" width="15.7109375" style="2" customWidth="1"/>
    <col min="6" max="6" width="15.42578125" style="2" customWidth="1"/>
    <col min="7" max="7" width="14.28515625" style="2" customWidth="1"/>
    <col min="8" max="8" width="15.28515625" style="2" customWidth="1"/>
    <col min="9" max="9" width="17.42578125" style="2" customWidth="1"/>
    <col min="10" max="10" width="15.28515625" style="2" customWidth="1"/>
    <col min="11" max="11" width="16.140625" style="2" customWidth="1"/>
    <col min="12" max="12" width="15.5703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70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70</v>
      </c>
      <c r="D5" s="9">
        <v>70</v>
      </c>
      <c r="E5" s="9">
        <v>70</v>
      </c>
      <c r="F5" s="9">
        <v>70</v>
      </c>
      <c r="G5" s="9">
        <v>70</v>
      </c>
      <c r="H5" s="9">
        <v>70</v>
      </c>
      <c r="I5" s="9">
        <v>70</v>
      </c>
      <c r="J5" s="9">
        <v>70</v>
      </c>
      <c r="K5" s="9">
        <v>70</v>
      </c>
      <c r="L5" s="9">
        <v>70</v>
      </c>
    </row>
    <row r="6" spans="1:12" x14ac:dyDescent="0.2">
      <c r="A6" s="22"/>
      <c r="B6" s="8" t="s">
        <v>24</v>
      </c>
      <c r="C6" s="10">
        <v>104615</v>
      </c>
      <c r="D6" s="10">
        <v>137690</v>
      </c>
      <c r="E6" s="10">
        <v>171875</v>
      </c>
      <c r="F6" s="10">
        <v>213040</v>
      </c>
      <c r="G6" s="10">
        <v>271035</v>
      </c>
      <c r="H6" s="10">
        <v>343830</v>
      </c>
      <c r="I6" s="10">
        <v>478665</v>
      </c>
      <c r="J6" s="10">
        <v>661235</v>
      </c>
      <c r="K6" s="10">
        <v>983445</v>
      </c>
      <c r="L6" s="10">
        <v>2024515</v>
      </c>
    </row>
    <row r="7" spans="1:12" x14ac:dyDescent="0.2">
      <c r="A7" s="22" t="s">
        <v>26</v>
      </c>
      <c r="B7" s="8" t="s">
        <v>16</v>
      </c>
      <c r="C7" s="9">
        <v>20</v>
      </c>
      <c r="D7" s="9">
        <v>20</v>
      </c>
      <c r="E7" s="9">
        <v>20</v>
      </c>
      <c r="F7" s="9">
        <v>20</v>
      </c>
      <c r="G7" s="9">
        <v>20</v>
      </c>
      <c r="H7" s="9">
        <v>20</v>
      </c>
      <c r="I7" s="9">
        <v>20</v>
      </c>
      <c r="J7" s="9">
        <v>20</v>
      </c>
      <c r="K7" s="9">
        <v>20</v>
      </c>
      <c r="L7" s="9">
        <v>20</v>
      </c>
    </row>
    <row r="8" spans="1:12" x14ac:dyDescent="0.2">
      <c r="A8" s="22"/>
      <c r="B8" s="8" t="s">
        <v>24</v>
      </c>
      <c r="C8" s="10">
        <v>101695</v>
      </c>
      <c r="D8" s="10">
        <v>118735</v>
      </c>
      <c r="E8" s="10">
        <v>137845</v>
      </c>
      <c r="F8" s="10">
        <v>161610</v>
      </c>
      <c r="G8" s="10">
        <v>187870</v>
      </c>
      <c r="H8" s="10">
        <v>220965</v>
      </c>
      <c r="I8" s="10">
        <v>258120</v>
      </c>
      <c r="J8" s="10">
        <v>310570</v>
      </c>
      <c r="K8" s="10">
        <v>437915</v>
      </c>
      <c r="L8" s="10">
        <v>797070</v>
      </c>
    </row>
    <row r="9" spans="1:12" x14ac:dyDescent="0.2">
      <c r="A9" s="22" t="s">
        <v>43</v>
      </c>
      <c r="B9" s="8" t="s">
        <v>16</v>
      </c>
      <c r="C9" s="9">
        <v>90</v>
      </c>
      <c r="D9" s="9">
        <v>90</v>
      </c>
      <c r="E9" s="9">
        <v>90</v>
      </c>
      <c r="F9" s="9">
        <v>90</v>
      </c>
      <c r="G9" s="9">
        <v>90</v>
      </c>
      <c r="H9" s="9">
        <v>90</v>
      </c>
      <c r="I9" s="9">
        <v>90</v>
      </c>
      <c r="J9" s="9">
        <v>90</v>
      </c>
      <c r="K9" s="9">
        <v>90</v>
      </c>
      <c r="L9" s="9">
        <v>90</v>
      </c>
    </row>
    <row r="10" spans="1:12" x14ac:dyDescent="0.2">
      <c r="A10" s="22"/>
      <c r="B10" s="8" t="s">
        <v>24</v>
      </c>
      <c r="C10" s="10">
        <v>103495</v>
      </c>
      <c r="D10" s="10">
        <v>130745</v>
      </c>
      <c r="E10" s="10">
        <v>160820</v>
      </c>
      <c r="F10" s="10">
        <v>195790</v>
      </c>
      <c r="G10" s="10">
        <v>242045</v>
      </c>
      <c r="H10" s="10">
        <v>299250</v>
      </c>
      <c r="I10" s="10">
        <v>396285</v>
      </c>
      <c r="J10" s="10">
        <v>569590</v>
      </c>
      <c r="K10" s="10">
        <v>858740</v>
      </c>
      <c r="L10" s="10">
        <v>1821325</v>
      </c>
    </row>
  </sheetData>
  <mergeCells count="3">
    <mergeCell ref="A7:A8"/>
    <mergeCell ref="A9:A10"/>
    <mergeCell ref="A5:A6"/>
  </mergeCells>
  <conditionalFormatting sqref="A5:B5 B6:B8">
    <cfRule type="expression" dxfId="11" priority="10">
      <formula>#REF!="Std Deviation"</formula>
    </cfRule>
  </conditionalFormatting>
  <conditionalFormatting sqref="B9:B10">
    <cfRule type="expression" dxfId="10" priority="9">
      <formula>#REF!="Std Deviation"</formula>
    </cfRule>
  </conditionalFormatting>
  <conditionalFormatting sqref="A7">
    <cfRule type="expression" dxfId="9" priority="8">
      <formula>#REF!="Std Deviation"</formula>
    </cfRule>
  </conditionalFormatting>
  <conditionalFormatting sqref="A9">
    <cfRule type="expression" dxfId="8" priority="7">
      <formula>#REF!="Std Deviation"</formula>
    </cfRule>
  </conditionalFormatting>
  <pageMargins left="0.75" right="0.75" top="1" bottom="1" header="0.5" footer="0.5"/>
  <pageSetup scale="65" orientation="landscape" r:id="rId1"/>
  <headerFooter alignWithMargins="0">
    <oddHeader>&amp;C&amp;A&amp;R&amp;"Arial,Regular"&amp;12UNCLASSIFIED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2" customWidth="1"/>
    <col min="2" max="2" width="15.7109375" style="2" customWidth="1"/>
    <col min="3" max="3" width="16.28515625" style="2" customWidth="1"/>
    <col min="4" max="4" width="15.28515625" style="2" customWidth="1"/>
    <col min="5" max="6" width="15.42578125" style="2" customWidth="1"/>
    <col min="7" max="7" width="14.85546875" style="2" customWidth="1"/>
    <col min="8" max="8" width="15" style="2" customWidth="1"/>
    <col min="9" max="9" width="14.42578125" style="2" customWidth="1"/>
    <col min="10" max="10" width="15.42578125" style="2" customWidth="1"/>
    <col min="11" max="11" width="15" style="2" customWidth="1"/>
    <col min="12" max="12" width="14.710937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71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70</v>
      </c>
      <c r="D5" s="9">
        <v>60</v>
      </c>
      <c r="E5" s="9">
        <v>70</v>
      </c>
      <c r="F5" s="9">
        <v>60</v>
      </c>
      <c r="G5" s="9">
        <v>70</v>
      </c>
      <c r="H5" s="9">
        <v>60</v>
      </c>
      <c r="I5" s="9">
        <v>70</v>
      </c>
      <c r="J5" s="9">
        <v>60</v>
      </c>
      <c r="K5" s="9">
        <v>70</v>
      </c>
      <c r="L5" s="9">
        <v>60</v>
      </c>
    </row>
    <row r="6" spans="1:12" x14ac:dyDescent="0.2">
      <c r="A6" s="22"/>
      <c r="B6" s="8" t="s">
        <v>24</v>
      </c>
      <c r="C6" s="10">
        <v>98825</v>
      </c>
      <c r="D6" s="10">
        <v>121205</v>
      </c>
      <c r="E6" s="10">
        <v>150920</v>
      </c>
      <c r="F6" s="10">
        <v>181285</v>
      </c>
      <c r="G6" s="10">
        <v>224525</v>
      </c>
      <c r="H6" s="10">
        <v>280870</v>
      </c>
      <c r="I6" s="10">
        <v>365385</v>
      </c>
      <c r="J6" s="10">
        <v>501125</v>
      </c>
      <c r="K6" s="10">
        <v>714380</v>
      </c>
      <c r="L6" s="10">
        <v>1737590</v>
      </c>
    </row>
    <row r="7" spans="1:12" x14ac:dyDescent="0.2">
      <c r="A7" s="22" t="s">
        <v>26</v>
      </c>
      <c r="B7" s="8" t="s">
        <v>16</v>
      </c>
      <c r="C7" s="9">
        <v>20</v>
      </c>
      <c r="D7" s="9">
        <v>20</v>
      </c>
      <c r="E7" s="9">
        <v>20</v>
      </c>
      <c r="F7" s="9">
        <v>20</v>
      </c>
      <c r="G7" s="9">
        <v>20</v>
      </c>
      <c r="H7" s="9">
        <v>20</v>
      </c>
      <c r="I7" s="9">
        <v>20</v>
      </c>
      <c r="J7" s="9">
        <v>20</v>
      </c>
      <c r="K7" s="9">
        <v>20</v>
      </c>
      <c r="L7" s="9">
        <v>20</v>
      </c>
    </row>
    <row r="8" spans="1:12" x14ac:dyDescent="0.2">
      <c r="A8" s="22"/>
      <c r="B8" s="8" t="s">
        <v>24</v>
      </c>
      <c r="C8" s="10">
        <v>95350</v>
      </c>
      <c r="D8" s="10">
        <v>107575</v>
      </c>
      <c r="E8" s="10">
        <v>123700</v>
      </c>
      <c r="F8" s="10">
        <v>140620</v>
      </c>
      <c r="G8" s="10">
        <v>162640</v>
      </c>
      <c r="H8" s="10">
        <v>193355</v>
      </c>
      <c r="I8" s="10">
        <v>247720</v>
      </c>
      <c r="J8" s="10">
        <v>324460</v>
      </c>
      <c r="K8" s="10">
        <v>462935</v>
      </c>
      <c r="L8" s="10">
        <v>953775</v>
      </c>
    </row>
    <row r="9" spans="1:12" x14ac:dyDescent="0.2">
      <c r="A9" s="22" t="s">
        <v>43</v>
      </c>
      <c r="B9" s="8" t="s">
        <v>16</v>
      </c>
      <c r="C9" s="9">
        <v>90</v>
      </c>
      <c r="D9" s="9">
        <v>90</v>
      </c>
      <c r="E9" s="9">
        <v>90</v>
      </c>
      <c r="F9" s="9">
        <v>90</v>
      </c>
      <c r="G9" s="9">
        <v>90</v>
      </c>
      <c r="H9" s="9">
        <v>90</v>
      </c>
      <c r="I9" s="9">
        <v>90</v>
      </c>
      <c r="J9" s="9">
        <v>90</v>
      </c>
      <c r="K9" s="9">
        <v>90</v>
      </c>
      <c r="L9" s="9">
        <v>90</v>
      </c>
    </row>
    <row r="10" spans="1:12" x14ac:dyDescent="0.2">
      <c r="A10" s="22"/>
      <c r="B10" s="8" t="s">
        <v>24</v>
      </c>
      <c r="C10" s="10">
        <v>97565</v>
      </c>
      <c r="D10" s="10">
        <v>115665</v>
      </c>
      <c r="E10" s="10">
        <v>140705</v>
      </c>
      <c r="F10" s="10">
        <v>167195</v>
      </c>
      <c r="G10" s="10">
        <v>204340</v>
      </c>
      <c r="H10" s="10">
        <v>255245</v>
      </c>
      <c r="I10" s="10">
        <v>330645</v>
      </c>
      <c r="J10" s="10">
        <v>446330</v>
      </c>
      <c r="K10" s="10">
        <v>644405</v>
      </c>
      <c r="L10" s="10">
        <v>1556650</v>
      </c>
    </row>
  </sheetData>
  <mergeCells count="3">
    <mergeCell ref="A5:A6"/>
    <mergeCell ref="A7:A8"/>
    <mergeCell ref="A9:A10"/>
  </mergeCells>
  <conditionalFormatting sqref="A5:B5 B6:B8">
    <cfRule type="expression" dxfId="7" priority="10">
      <formula>#REF!="Std Deviation"</formula>
    </cfRule>
  </conditionalFormatting>
  <conditionalFormatting sqref="B9:B10">
    <cfRule type="expression" dxfId="6" priority="9">
      <formula>#REF!="Std Deviation"</formula>
    </cfRule>
  </conditionalFormatting>
  <conditionalFormatting sqref="A7">
    <cfRule type="expression" dxfId="5" priority="8">
      <formula>#REF!="Std Deviation"</formula>
    </cfRule>
  </conditionalFormatting>
  <conditionalFormatting sqref="A9">
    <cfRule type="expression" dxfId="4" priority="7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2" customWidth="1"/>
    <col min="2" max="2" width="13.7109375" style="2" customWidth="1"/>
    <col min="3" max="3" width="15.85546875" style="2" customWidth="1"/>
    <col min="4" max="4" width="15.28515625" style="2" customWidth="1"/>
    <col min="5" max="5" width="16.28515625" style="2" customWidth="1"/>
    <col min="6" max="6" width="15.5703125" style="2" customWidth="1"/>
    <col min="7" max="7" width="15.28515625" style="2" customWidth="1"/>
    <col min="8" max="9" width="15.5703125" style="2" customWidth="1"/>
    <col min="10" max="10" width="15.28515625" style="2" customWidth="1"/>
    <col min="11" max="11" width="15.7109375" style="2" customWidth="1"/>
    <col min="12" max="12" width="15.1406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72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80</v>
      </c>
      <c r="D5" s="9">
        <v>80</v>
      </c>
      <c r="E5" s="9">
        <v>80</v>
      </c>
      <c r="F5" s="9">
        <v>80</v>
      </c>
      <c r="G5" s="9">
        <v>80</v>
      </c>
      <c r="H5" s="9">
        <v>80</v>
      </c>
      <c r="I5" s="9">
        <v>80</v>
      </c>
      <c r="J5" s="9">
        <v>80</v>
      </c>
      <c r="K5" s="9">
        <v>80</v>
      </c>
      <c r="L5" s="9">
        <v>80</v>
      </c>
    </row>
    <row r="6" spans="1:12" x14ac:dyDescent="0.2">
      <c r="A6" s="22"/>
      <c r="B6" s="8" t="s">
        <v>24</v>
      </c>
      <c r="C6" s="10">
        <v>99285</v>
      </c>
      <c r="D6" s="10">
        <v>121205</v>
      </c>
      <c r="E6" s="10">
        <v>145255</v>
      </c>
      <c r="F6" s="10">
        <v>172070</v>
      </c>
      <c r="G6" s="10">
        <v>207570</v>
      </c>
      <c r="H6" s="10">
        <v>246000</v>
      </c>
      <c r="I6" s="10">
        <v>311270</v>
      </c>
      <c r="J6" s="10">
        <v>393370</v>
      </c>
      <c r="K6" s="10">
        <v>560255</v>
      </c>
      <c r="L6" s="10">
        <v>1175490</v>
      </c>
    </row>
    <row r="7" spans="1:12" x14ac:dyDescent="0.2">
      <c r="A7" s="22" t="s">
        <v>26</v>
      </c>
      <c r="B7" s="8" t="s">
        <v>16</v>
      </c>
      <c r="C7" s="9">
        <v>30</v>
      </c>
      <c r="D7" s="9">
        <v>30</v>
      </c>
      <c r="E7" s="9">
        <v>30</v>
      </c>
      <c r="F7" s="9">
        <v>30</v>
      </c>
      <c r="G7" s="9">
        <v>30</v>
      </c>
      <c r="H7" s="9">
        <v>30</v>
      </c>
      <c r="I7" s="9">
        <v>30</v>
      </c>
      <c r="J7" s="9">
        <v>30</v>
      </c>
      <c r="K7" s="9">
        <v>30</v>
      </c>
      <c r="L7" s="9">
        <v>30</v>
      </c>
    </row>
    <row r="8" spans="1:12" x14ac:dyDescent="0.2">
      <c r="A8" s="22"/>
      <c r="B8" s="8" t="s">
        <v>24</v>
      </c>
      <c r="C8" s="10">
        <v>94930</v>
      </c>
      <c r="D8" s="10">
        <v>105645</v>
      </c>
      <c r="E8" s="10">
        <v>120980</v>
      </c>
      <c r="F8" s="10">
        <v>138490</v>
      </c>
      <c r="G8" s="10">
        <v>162345</v>
      </c>
      <c r="H8" s="10">
        <v>189115</v>
      </c>
      <c r="I8" s="10">
        <v>226575</v>
      </c>
      <c r="J8" s="10">
        <v>280500</v>
      </c>
      <c r="K8" s="10">
        <v>385845</v>
      </c>
      <c r="L8" s="10">
        <v>788515</v>
      </c>
    </row>
    <row r="9" spans="1:12" x14ac:dyDescent="0.2">
      <c r="A9" s="22" t="s">
        <v>43</v>
      </c>
      <c r="B9" s="8" t="s">
        <v>16</v>
      </c>
      <c r="C9" s="9">
        <v>110</v>
      </c>
      <c r="D9" s="9">
        <v>110</v>
      </c>
      <c r="E9" s="9">
        <v>110</v>
      </c>
      <c r="F9" s="9">
        <v>110</v>
      </c>
      <c r="G9" s="9">
        <v>110</v>
      </c>
      <c r="H9" s="9">
        <v>110</v>
      </c>
      <c r="I9" s="9">
        <v>110</v>
      </c>
      <c r="J9" s="9">
        <v>110</v>
      </c>
      <c r="K9" s="9">
        <v>110</v>
      </c>
      <c r="L9" s="9">
        <v>110</v>
      </c>
    </row>
    <row r="10" spans="1:12" x14ac:dyDescent="0.2">
      <c r="A10" s="22"/>
      <c r="B10" s="8" t="s">
        <v>24</v>
      </c>
      <c r="C10" s="10">
        <v>97460</v>
      </c>
      <c r="D10" s="10">
        <v>115325</v>
      </c>
      <c r="E10" s="10">
        <v>137045</v>
      </c>
      <c r="F10" s="10">
        <v>161225</v>
      </c>
      <c r="G10" s="10">
        <v>192110</v>
      </c>
      <c r="H10" s="10">
        <v>228810</v>
      </c>
      <c r="I10" s="10">
        <v>283280</v>
      </c>
      <c r="J10" s="10">
        <v>362780</v>
      </c>
      <c r="K10" s="10">
        <v>506275</v>
      </c>
      <c r="L10" s="10">
        <v>1088710</v>
      </c>
    </row>
  </sheetData>
  <mergeCells count="3">
    <mergeCell ref="A5:A6"/>
    <mergeCell ref="A7:A8"/>
    <mergeCell ref="A9:A10"/>
  </mergeCells>
  <conditionalFormatting sqref="A5:B5 B6:B8">
    <cfRule type="expression" dxfId="3" priority="10">
      <formula>#REF!="Std Deviation"</formula>
    </cfRule>
  </conditionalFormatting>
  <conditionalFormatting sqref="B9:B10">
    <cfRule type="expression" dxfId="2" priority="9">
      <formula>#REF!="Std Deviation"</formula>
    </cfRule>
  </conditionalFormatting>
  <conditionalFormatting sqref="A7">
    <cfRule type="expression" dxfId="1" priority="8">
      <formula>#REF!="Std Deviation"</formula>
    </cfRule>
  </conditionalFormatting>
  <conditionalFormatting sqref="A9">
    <cfRule type="expression" dxfId="0" priority="7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4aca53e1-253f-4258-b0d3-5ea0222cba50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F7092595-7914-4A0C-B1F2-49BD756DA46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Notes</vt:lpstr>
      <vt:lpstr>age1</vt:lpstr>
      <vt:lpstr>age2</vt:lpstr>
      <vt:lpstr>age3</vt:lpstr>
      <vt:lpstr>age4</vt:lpstr>
      <vt:lpstr>age5</vt:lpstr>
      <vt:lpstr>age6</vt:lpstr>
      <vt:lpstr>age7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03:48:19 PM, EventDateandTime - 2024-04-02 at 03:04:52 PM, EventDateandTime - 2024-04-02 at 03:10:37 PM, EventDateandTime - 2024-04-02 at 03:14:39 PM, EventDateandTime - 2024-04-02 at 03:17:23 PM, EventDateandTime - 2024-04-02 at 03:19:32 PM, EventDateandTime - 2024-04-02 at 03:21:39 PM, EventDateandTime - 2024-04-02 at 04:47:18 PM, EventDateandTime - 2024-04-04 at 01:57:10 PM, EventDateandTime - 2024-04-04 at 01:57:43 PM, EventDateandTime - 2024-04-05 at 01:05:47 PM, EventDateandTime - 2024-04-05 at 03:21:37 PM, EventDateandTime - 2024-04-11 at 03:46:25 PM, EventDateandTime - 2024-05-13 at 02:39:44 PM, EventDateandTime - 2024-06-05 at 05:04:02 PM, EventDateandTime - 2024-06-05 at 05:14:29 PM, EventDateandTime - 2024-08-20 at 09:22:04 AM, EventDateandTime - 2024-08-22 at 03:38:25 PM, EventDateandTime - 2024-08-22 at 03:45:14 PM, EventDateandTime - 2024-08-22 at 03:46:12 PM, EventDateandTime - 2024-08-22 at 03:47:06 PM, EventDateandTime - 2024-08-22 at 04:00:46 PM, EventDateandTime - 2024-08-22 at 04:01:44 PM, EventDateandTime - 2024-08-22 at 04:02:32 PM, EventDateandTime - 2024-08-22 at 04:03:26 PM, EventDateandTime - 2024-08-22 at 04:03:44 PM, EventDateandTime - 2024-08-27 at 09:00:43 AM, EventDateandTime - 2024-09-03 at 02:05:25 PM</cp:keywords>
  <cp:lastModifiedBy>Su, Yi</cp:lastModifiedBy>
  <dcterms:created xsi:type="dcterms:W3CDTF">2015-09-24T16:00:52Z</dcterms:created>
  <dcterms:modified xsi:type="dcterms:W3CDTF">2024-09-03T18:05:25Z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4aca53e1-253f-4258-b0d3-5ea0222cba50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